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Лист1!$A$1:$D$43</definedName>
  </definedNames>
  <calcPr calcId="145621"/>
</workbook>
</file>

<file path=xl/calcChain.xml><?xml version="1.0" encoding="utf-8"?>
<calcChain xmlns="http://schemas.openxmlformats.org/spreadsheetml/2006/main">
  <c r="D34" i="1" l="1"/>
  <c r="I35" i="1" l="1"/>
  <c r="D21" i="1" l="1"/>
  <c r="D9" i="1" l="1"/>
  <c r="D22" i="1" l="1"/>
</calcChain>
</file>

<file path=xl/sharedStrings.xml><?xml version="1.0" encoding="utf-8"?>
<sst xmlns="http://schemas.openxmlformats.org/spreadsheetml/2006/main" count="47" uniqueCount="43">
  <si>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</si>
  <si>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</si>
  <si>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</si>
  <si>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</si>
  <si>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</si>
  <si>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</si>
  <si>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</si>
  <si>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</si>
  <si>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</si>
  <si>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</si>
  <si>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</si>
  <si>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</si>
  <si>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</si>
  <si>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</si>
  <si>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</si>
  <si>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</si>
  <si>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</si>
  <si>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</si>
  <si>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</si>
  <si>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</si>
  <si>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</si>
  <si>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</si>
  <si>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</si>
  <si>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</si>
  <si>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</si>
  <si>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</si>
  <si>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электрики</t>
  </si>
  <si>
    <t>Составил:  инженер ПТО___________________________ Ю.А.Филиппенко</t>
  </si>
  <si>
    <t>январь</t>
  </si>
  <si>
    <t>Утепление дверей</t>
  </si>
  <si>
    <t>Утепление дверей, заготовка деталей</t>
  </si>
  <si>
    <t>Ремонт, смазка дверного замка входных дверей</t>
  </si>
  <si>
    <t>март</t>
  </si>
  <si>
    <t>осмотр эл. Сетей, этажных щитов, ВРУ</t>
  </si>
  <si>
    <t>смазка замков, регулировка доводчиков</t>
  </si>
  <si>
    <t>май</t>
  </si>
  <si>
    <t>установка колбы на светильник (кв.6)</t>
  </si>
  <si>
    <t>покос травы (кв.6)</t>
  </si>
  <si>
    <t>июнь</t>
  </si>
  <si>
    <t>осмотр внутридомовых эл. Сетей (кв.6)</t>
  </si>
  <si>
    <t>НА ЛИЦЕВОМ СЧЕТЕ  ЗА  1 полугодие 2014 г.</t>
  </si>
  <si>
    <t>Предъявлено населению 31272,12 в т.ч. оплачено</t>
  </si>
  <si>
    <t>Обслуживание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</si>
</sst>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19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40</v>
      </c>
      <c r="B3" s="21"/>
      <c r="C3" s="21"/>
      <c r="D3" s="21"/>
    </row>
    <row r="4" spans="1:4" x14ac:dyDescent="0.25">
      <c r="A4" s="20" t="s">
        <v>22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-113860.02</v>
      </c>
    </row>
    <row r="7" spans="1:4" ht="14.25" customHeight="1" x14ac:dyDescent="0.25">
      <c r="A7" s="4" t="s">
        <v>3</v>
      </c>
      <c r="B7" s="22" t="s">
        <v>41</v>
      </c>
      <c r="C7" s="22"/>
      <c r="D7" s="5">
        <v>31411.56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31411.56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2377.08</v>
      </c>
    </row>
    <row r="12" spans="1:4" x14ac:dyDescent="0.25">
      <c r="A12" s="6"/>
      <c r="B12" s="23" t="s">
        <v>8</v>
      </c>
      <c r="C12" s="23"/>
      <c r="D12" s="8">
        <v>1648.12</v>
      </c>
    </row>
    <row r="13" spans="1:4" x14ac:dyDescent="0.25">
      <c r="A13" s="6"/>
      <c r="B13" s="23" t="s">
        <v>9</v>
      </c>
      <c r="C13" s="23"/>
      <c r="D13" s="8">
        <v>4604.04</v>
      </c>
    </row>
    <row r="14" spans="1:4" x14ac:dyDescent="0.25">
      <c r="A14" s="6"/>
      <c r="B14" s="23" t="s">
        <v>24</v>
      </c>
      <c r="C14" s="23"/>
      <c r="D14" s="8">
        <v>3459.12</v>
      </c>
    </row>
    <row r="15" spans="1:4" x14ac:dyDescent="0.25">
      <c r="A15" s="6"/>
      <c r="B15" s="23" t="s">
        <v>25</v>
      </c>
      <c r="C15" s="23"/>
      <c r="D15" s="8">
        <v>2679.6</v>
      </c>
    </row>
    <row r="16" spans="1:4" x14ac:dyDescent="0.25">
      <c r="A16" s="6"/>
      <c r="B16" s="9" t="s">
        <v>10</v>
      </c>
      <c r="C16" s="9"/>
      <c r="D16" s="8">
        <v>1656.48</v>
      </c>
    </row>
    <row r="17" spans="1:4" x14ac:dyDescent="0.25">
      <c r="A17" s="6"/>
      <c r="B17" s="23" t="s">
        <v>20</v>
      </c>
      <c r="C17" s="23"/>
      <c r="D17" s="8">
        <v>925.68</v>
      </c>
    </row>
    <row r="18" spans="1:4" x14ac:dyDescent="0.25">
      <c r="A18" s="6"/>
      <c r="B18" s="23" t="s">
        <v>42</v>
      </c>
      <c r="C18" s="23"/>
      <c r="D18" s="8">
        <v>573.24</v>
      </c>
    </row>
    <row r="19" spans="1:4" x14ac:dyDescent="0.25">
      <c r="A19" s="6"/>
      <c r="B19" s="9" t="s">
        <v>21</v>
      </c>
      <c r="C19" s="9"/>
      <c r="D19" s="8">
        <v>2728.32</v>
      </c>
    </row>
    <row r="20" spans="1:4" x14ac:dyDescent="0.25">
      <c r="A20" s="6"/>
      <c r="B20" s="9" t="s">
        <v>19</v>
      </c>
      <c r="C20" s="9"/>
      <c r="D20" s="8">
        <v>3897.6</v>
      </c>
    </row>
    <row r="21" spans="1:4" x14ac:dyDescent="0.25">
      <c r="A21" s="6"/>
      <c r="B21" s="23" t="s">
        <v>11</v>
      </c>
      <c r="C21" s="23"/>
      <c r="D21" s="10">
        <f>SUM(D11:D20)</f>
        <v>24549.280000000002</v>
      </c>
    </row>
    <row r="22" spans="1:4" x14ac:dyDescent="0.25">
      <c r="A22" s="23" t="s">
        <v>23</v>
      </c>
      <c r="B22" s="23"/>
      <c r="C22" s="23"/>
      <c r="D22" s="10">
        <f>D6+D9-D21</f>
        <v>-106997.74</v>
      </c>
    </row>
    <row r="23" spans="1:4" x14ac:dyDescent="0.25">
      <c r="A23" s="21"/>
      <c r="B23" s="21"/>
      <c r="C23" s="21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x14ac:dyDescent="0.25">
      <c r="A26" s="15" t="s">
        <v>28</v>
      </c>
      <c r="B26" s="15" t="s">
        <v>17</v>
      </c>
      <c r="C26" s="15" t="s">
        <v>29</v>
      </c>
      <c r="D26" s="15">
        <v>8</v>
      </c>
    </row>
    <row r="27" spans="1:4" x14ac:dyDescent="0.25">
      <c r="A27" s="15"/>
      <c r="B27" s="15"/>
      <c r="C27" s="15" t="s">
        <v>30</v>
      </c>
      <c r="D27" s="15">
        <v>8</v>
      </c>
    </row>
    <row r="28" spans="1:4" x14ac:dyDescent="0.25">
      <c r="A28" s="15"/>
      <c r="B28" s="15"/>
      <c r="C28" s="15" t="s">
        <v>31</v>
      </c>
      <c r="D28" s="15">
        <v>0.5</v>
      </c>
    </row>
    <row r="29" spans="1:4" x14ac:dyDescent="0.25">
      <c r="A29" s="15" t="s">
        <v>32</v>
      </c>
      <c r="B29" s="15" t="s">
        <v>26</v>
      </c>
      <c r="C29" s="15" t="s">
        <v>33</v>
      </c>
      <c r="D29" s="15">
        <v>0.5</v>
      </c>
    </row>
    <row r="30" spans="1:4" ht="15" customHeight="1" x14ac:dyDescent="0.25">
      <c r="A30" s="15"/>
      <c r="B30" s="15" t="s">
        <v>17</v>
      </c>
      <c r="C30" s="15" t="s">
        <v>34</v>
      </c>
      <c r="D30" s="15">
        <v>0.66</v>
      </c>
    </row>
    <row r="31" spans="1:4" x14ac:dyDescent="0.25">
      <c r="A31" s="15" t="s">
        <v>35</v>
      </c>
      <c r="B31" s="15" t="s">
        <v>26</v>
      </c>
      <c r="C31" s="15" t="s">
        <v>36</v>
      </c>
      <c r="D31" s="15">
        <v>2</v>
      </c>
    </row>
    <row r="32" spans="1:4" x14ac:dyDescent="0.25">
      <c r="A32" s="15"/>
      <c r="B32" s="15" t="s">
        <v>17</v>
      </c>
      <c r="C32" s="15" t="s">
        <v>37</v>
      </c>
      <c r="D32" s="15">
        <v>3.8</v>
      </c>
    </row>
    <row r="33" spans="1:10" x14ac:dyDescent="0.25">
      <c r="A33" s="15" t="s">
        <v>38</v>
      </c>
      <c r="B33" s="15" t="s">
        <v>26</v>
      </c>
      <c r="C33" s="15" t="s">
        <v>39</v>
      </c>
      <c r="D33" s="15">
        <v>0.5</v>
      </c>
    </row>
    <row r="34" spans="1:10" x14ac:dyDescent="0.25">
      <c r="A34" s="15"/>
      <c r="B34" s="15"/>
      <c r="C34" s="16" t="s">
        <v>18</v>
      </c>
      <c r="D34" s="17">
        <f>SUM(D26:D33)</f>
        <v>23.96</v>
      </c>
      <c r="G34" s="6"/>
      <c r="H34" s="6"/>
      <c r="I34" s="6"/>
      <c r="J34" s="6"/>
    </row>
    <row r="35" spans="1:10" x14ac:dyDescent="0.25">
      <c r="G35" s="6"/>
      <c r="H35" s="6"/>
      <c r="I35" s="6">
        <f>D34*99.21</f>
        <v>2377.0715999999998</v>
      </c>
      <c r="J35" s="18"/>
    </row>
    <row r="36" spans="1:10" x14ac:dyDescent="0.25">
      <c r="G36" s="6"/>
      <c r="H36" s="6"/>
      <c r="I36" s="6"/>
      <c r="J36" s="18"/>
    </row>
    <row r="37" spans="1:10" x14ac:dyDescent="0.25">
      <c r="G37" s="6"/>
      <c r="H37" s="6"/>
      <c r="I37" s="6"/>
      <c r="J37" s="18"/>
    </row>
    <row r="38" spans="1:10" x14ac:dyDescent="0.25">
      <c r="G38" s="6"/>
      <c r="H38" s="6"/>
      <c r="I38" s="6"/>
      <c r="J38" s="18"/>
    </row>
    <row r="39" spans="1:10" x14ac:dyDescent="0.25">
      <c r="G39" s="6"/>
      <c r="H39" s="6"/>
      <c r="I39" s="6"/>
      <c r="J39" s="18"/>
    </row>
    <row r="40" spans="1:10" x14ac:dyDescent="0.25">
      <c r="B40" s="1" t="s">
        <v>27</v>
      </c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19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  <row r="52" spans="7:10" x14ac:dyDescent="0.25">
      <c r="G52" s="6"/>
      <c r="H52" s="6"/>
      <c r="I52" s="6"/>
      <c r="J52" s="6"/>
    </row>
    <row r="53" spans="7:10" x14ac:dyDescent="0.25">
      <c r="G53" s="6"/>
      <c r="H53" s="6"/>
      <c r="I53" s="6"/>
      <c r="J53" s="6"/>
    </row>
    <row r="54" spans="7:10" x14ac:dyDescent="0.25">
      <c r="G54" s="6"/>
      <c r="H54" s="6"/>
      <c r="I54" s="6"/>
      <c r="J54" s="6"/>
    </row>
    <row r="55" spans="7:10" x14ac:dyDescent="0.25">
      <c r="G55" s="6"/>
      <c r="H55" s="6"/>
      <c r="I55" s="6"/>
      <c r="J55" s="6"/>
    </row>
  </sheetData>
  <mergeCells count="18">
    <mergeCell ref="A23:C23"/>
    <mergeCell ref="B13:C13"/>
    <mergeCell ref="B17:C17"/>
    <mergeCell ref="B21:C21"/>
    <mergeCell ref="A22:C22"/>
    <mergeCell ref="B14:C14"/>
    <mergeCell ref="B15:C15"/>
    <mergeCell ref="B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2014-07-24T09:38:28Z</dcterms:modified>
</cp:coreProperties>
</file>