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3" i="1" l="1"/>
  <c r="D10" i="1" l="1"/>
  <c r="D21" i="1" l="1"/>
  <c r="D22" i="1" l="1"/>
</calcChain>
</file>

<file path=xl/sharedStrings.xml><?xml version="1.0" encoding="utf-8"?>
<sst xmlns="http://schemas.openxmlformats.org/spreadsheetml/2006/main" count="47" uniqueCount="40">
  <si>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</si>
  <si>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</si>
  <si>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</si>
  <si>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</si>
  <si>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</si>
  <si>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</si>
  <si>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</si>
  <si>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</si>
  <si>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</si>
  <si>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</si>
  <si>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</si>
  <si>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</si>
  <si>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</si>
  <si>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</si>
  <si>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</si>
  <si>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</si>
  <si>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</si>
  <si>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</si>
  <si>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</si>
  <si>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</si>
  <si>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</si>
  <si>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</si>
  <si>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</si>
  <si>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</si>
  <si>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</t>
  </si>
  <si>
    <t>Расходы по уборке подъездов</t>
  </si>
  <si>
    <t>Остаток по лицевому счету на конец периода:</t>
  </si>
  <si>
    <t>Дымоходы</t>
  </si>
  <si>
    <t>сантехн</t>
  </si>
  <si>
    <t>Сварка петли дверей 2 подъезд (кв.13)</t>
  </si>
  <si>
    <t>Прибивка жести на слуховое окно</t>
  </si>
  <si>
    <t>апрель</t>
  </si>
  <si>
    <t>Регулировка окон</t>
  </si>
  <si>
    <t>побелка контейнерных площадок</t>
  </si>
  <si>
    <t>июнь</t>
  </si>
  <si>
    <t>Покос травы</t>
  </si>
  <si>
    <t>Составил:  инженер ПТО___________________________Ю.А. Филиппенко</t>
  </si>
  <si>
    <t>осмотры</t>
  </si>
  <si>
    <t>НА ЛИЦЕВОМ СЧЕТЕ  ЗА 9 месяцев 2015год</t>
  </si>
  <si>
    <t>Предъявлено населению 88630,21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</si>
</sst>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5" customWidth="1"/>
    <col min="4" max="4" width="12.140625" style="1" customWidth="1"/>
    <col min="5" max="5" width="10.42578125" style="1" bestFit="1" customWidth="1"/>
    <col min="6" max="16384" width="9.140625" style="1"/>
  </cols>
  <sheetData>
    <row r="1" spans="1:5" x14ac:dyDescent="0.25">
      <c r="A1" s="36" t="s">
        <v>0</v>
      </c>
      <c r="B1" s="36"/>
      <c r="C1" s="36"/>
      <c r="D1" s="36"/>
    </row>
    <row r="2" spans="1:5" x14ac:dyDescent="0.25">
      <c r="A2" s="35" t="s">
        <v>1</v>
      </c>
      <c r="B2" s="35"/>
      <c r="C2" s="35"/>
      <c r="D2" s="35"/>
    </row>
    <row r="3" spans="1:5" x14ac:dyDescent="0.25">
      <c r="A3" s="35" t="s">
        <v>38</v>
      </c>
      <c r="B3" s="35"/>
      <c r="C3" s="35"/>
      <c r="D3" s="35"/>
    </row>
    <row r="4" spans="1:5" x14ac:dyDescent="0.25">
      <c r="A4" s="36" t="s">
        <v>24</v>
      </c>
      <c r="B4" s="36"/>
      <c r="C4" s="36"/>
      <c r="D4" s="36"/>
    </row>
    <row r="5" spans="1:5" x14ac:dyDescent="0.25">
      <c r="A5" s="35"/>
      <c r="B5" s="35"/>
      <c r="C5" s="35"/>
    </row>
    <row r="6" spans="1:5" x14ac:dyDescent="0.25">
      <c r="A6" s="2" t="s">
        <v>2</v>
      </c>
      <c r="B6" s="2"/>
      <c r="D6" s="3">
        <v>-26936.9</v>
      </c>
      <c r="E6" s="33"/>
    </row>
    <row r="7" spans="1:5" ht="14.25" customHeight="1" x14ac:dyDescent="0.25">
      <c r="A7" s="22" t="s">
        <v>3</v>
      </c>
      <c r="B7" s="37" t="s">
        <v>39</v>
      </c>
      <c r="C7" s="37"/>
      <c r="D7" s="4">
        <v>89772.54</v>
      </c>
    </row>
    <row r="8" spans="1:5" x14ac:dyDescent="0.25">
      <c r="A8" s="22"/>
      <c r="B8" s="37" t="s">
        <v>4</v>
      </c>
      <c r="C8" s="37"/>
      <c r="D8" s="4">
        <v>0</v>
      </c>
    </row>
    <row r="9" spans="1:5" x14ac:dyDescent="0.25">
      <c r="A9" s="22"/>
      <c r="B9" s="37" t="s">
        <v>27</v>
      </c>
      <c r="C9" s="37"/>
      <c r="D9" s="4">
        <v>0</v>
      </c>
    </row>
    <row r="10" spans="1:5" x14ac:dyDescent="0.25">
      <c r="A10" s="22"/>
      <c r="B10" s="37" t="s">
        <v>5</v>
      </c>
      <c r="C10" s="37"/>
      <c r="D10" s="3">
        <f>D7+D8+D9</f>
        <v>89772.54</v>
      </c>
    </row>
    <row r="11" spans="1:5" x14ac:dyDescent="0.25">
      <c r="B11" s="37"/>
      <c r="C11" s="37"/>
      <c r="D11" s="4"/>
    </row>
    <row r="12" spans="1:5" x14ac:dyDescent="0.25">
      <c r="A12" s="5" t="s">
        <v>6</v>
      </c>
      <c r="B12" s="5" t="s">
        <v>7</v>
      </c>
      <c r="C12" s="16"/>
      <c r="D12" s="6">
        <v>1171.17</v>
      </c>
    </row>
    <row r="13" spans="1:5" x14ac:dyDescent="0.25">
      <c r="A13" s="5"/>
      <c r="B13" s="34" t="s">
        <v>8</v>
      </c>
      <c r="C13" s="34"/>
      <c r="D13" s="7">
        <v>693.69</v>
      </c>
    </row>
    <row r="14" spans="1:5" x14ac:dyDescent="0.25">
      <c r="A14" s="5"/>
      <c r="B14" s="34" t="s">
        <v>25</v>
      </c>
      <c r="C14" s="34"/>
      <c r="D14" s="7">
        <v>8335.5300000000007</v>
      </c>
    </row>
    <row r="15" spans="1:5" x14ac:dyDescent="0.25">
      <c r="A15" s="5"/>
      <c r="B15" s="34" t="s">
        <v>9</v>
      </c>
      <c r="C15" s="34"/>
      <c r="D15" s="7">
        <v>11854.27</v>
      </c>
    </row>
    <row r="16" spans="1:5" x14ac:dyDescent="0.25">
      <c r="A16" s="5"/>
      <c r="B16" s="21" t="s">
        <v>10</v>
      </c>
      <c r="C16" s="17"/>
      <c r="D16" s="7">
        <v>10829.83</v>
      </c>
    </row>
    <row r="17" spans="1:4" x14ac:dyDescent="0.25">
      <c r="A17" s="5"/>
      <c r="B17" s="34" t="s">
        <v>22</v>
      </c>
      <c r="C17" s="34"/>
      <c r="D17" s="7">
        <v>1196.24</v>
      </c>
    </row>
    <row r="18" spans="1:4" x14ac:dyDescent="0.25">
      <c r="A18" s="5"/>
      <c r="B18" s="34" t="s">
        <v>37</v>
      </c>
      <c r="C18" s="34"/>
      <c r="D18" s="7">
        <v>2748.82</v>
      </c>
    </row>
    <row r="19" spans="1:4" x14ac:dyDescent="0.25">
      <c r="A19" s="5"/>
      <c r="B19" s="21" t="s">
        <v>23</v>
      </c>
      <c r="C19" s="17"/>
      <c r="D19" s="7">
        <v>7279.27</v>
      </c>
    </row>
    <row r="20" spans="1:4" x14ac:dyDescent="0.25">
      <c r="A20" s="5"/>
      <c r="B20" s="21" t="s">
        <v>21</v>
      </c>
      <c r="C20" s="17"/>
      <c r="D20" s="7">
        <v>16162.02</v>
      </c>
    </row>
    <row r="21" spans="1:4" x14ac:dyDescent="0.25">
      <c r="A21" s="5"/>
      <c r="B21" s="34" t="s">
        <v>11</v>
      </c>
      <c r="C21" s="34"/>
      <c r="D21" s="8">
        <f>SUM(D12:D20)</f>
        <v>60270.840000000011</v>
      </c>
    </row>
    <row r="22" spans="1:4" x14ac:dyDescent="0.25">
      <c r="A22" s="34" t="s">
        <v>26</v>
      </c>
      <c r="B22" s="34"/>
      <c r="C22" s="34"/>
      <c r="D22" s="8">
        <f>D6+D10-D21</f>
        <v>2564.7999999999811</v>
      </c>
    </row>
    <row r="23" spans="1:4" x14ac:dyDescent="0.25">
      <c r="A23" s="35"/>
      <c r="B23" s="35"/>
      <c r="C23" s="35"/>
    </row>
    <row r="24" spans="1:4" x14ac:dyDescent="0.25">
      <c r="A24" s="9" t="s">
        <v>12</v>
      </c>
      <c r="B24" s="9" t="s">
        <v>13</v>
      </c>
      <c r="C24" s="18" t="s">
        <v>14</v>
      </c>
      <c r="D24" s="10" t="s">
        <v>15</v>
      </c>
    </row>
    <row r="25" spans="1:4" x14ac:dyDescent="0.25">
      <c r="A25" s="11"/>
      <c r="B25" s="11"/>
      <c r="C25" s="19"/>
      <c r="D25" s="12" t="s">
        <v>16</v>
      </c>
    </row>
    <row r="26" spans="1:4" s="26" customFormat="1" ht="15" x14ac:dyDescent="0.25">
      <c r="A26" s="23" t="s">
        <v>12</v>
      </c>
      <c r="B26" s="23" t="s">
        <v>13</v>
      </c>
      <c r="C26" s="24" t="s">
        <v>14</v>
      </c>
      <c r="D26" s="25" t="s">
        <v>15</v>
      </c>
    </row>
    <row r="27" spans="1:4" s="26" customFormat="1" ht="15" x14ac:dyDescent="0.25">
      <c r="A27" s="27"/>
      <c r="B27" s="27"/>
      <c r="C27" s="28"/>
      <c r="D27" s="29" t="s">
        <v>16</v>
      </c>
    </row>
    <row r="28" spans="1:4" s="26" customFormat="1" ht="15" x14ac:dyDescent="0.25">
      <c r="A28" s="30" t="s">
        <v>19</v>
      </c>
      <c r="B28" s="30" t="s">
        <v>28</v>
      </c>
      <c r="C28" s="31" t="s">
        <v>29</v>
      </c>
      <c r="D28" s="30">
        <v>1</v>
      </c>
    </row>
    <row r="29" spans="1:4" s="26" customFormat="1" ht="15" x14ac:dyDescent="0.25">
      <c r="A29" s="30" t="s">
        <v>20</v>
      </c>
      <c r="B29" s="30" t="s">
        <v>17</v>
      </c>
      <c r="C29" s="31" t="s">
        <v>30</v>
      </c>
      <c r="D29" s="30">
        <v>1</v>
      </c>
    </row>
    <row r="30" spans="1:4" s="26" customFormat="1" ht="15" x14ac:dyDescent="0.25">
      <c r="A30" s="30" t="s">
        <v>31</v>
      </c>
      <c r="B30" s="30" t="s">
        <v>17</v>
      </c>
      <c r="C30" s="31" t="s">
        <v>32</v>
      </c>
      <c r="D30" s="30">
        <v>1.55</v>
      </c>
    </row>
    <row r="31" spans="1:4" s="26" customFormat="1" ht="15" x14ac:dyDescent="0.25">
      <c r="A31" s="30"/>
      <c r="B31" s="30"/>
      <c r="C31" s="32" t="s">
        <v>33</v>
      </c>
      <c r="D31" s="30">
        <v>4.34</v>
      </c>
    </row>
    <row r="32" spans="1:4" s="26" customFormat="1" ht="15" x14ac:dyDescent="0.25">
      <c r="A32" s="30" t="s">
        <v>34</v>
      </c>
      <c r="B32" s="30" t="s">
        <v>17</v>
      </c>
      <c r="C32" s="31" t="s">
        <v>35</v>
      </c>
      <c r="D32" s="30">
        <v>2</v>
      </c>
    </row>
    <row r="33" spans="1:4" x14ac:dyDescent="0.25">
      <c r="A33" s="13"/>
      <c r="B33" s="13"/>
      <c r="C33" s="20" t="s">
        <v>18</v>
      </c>
      <c r="D33" s="14">
        <f>SUM(D28:D32)</f>
        <v>9.89</v>
      </c>
    </row>
    <row r="35" spans="1:4" x14ac:dyDescent="0.25">
      <c r="B35" s="35" t="s">
        <v>36</v>
      </c>
      <c r="C35" s="35"/>
    </row>
  </sheetData>
  <mergeCells count="19">
    <mergeCell ref="B14:C14"/>
    <mergeCell ref="B9:C9"/>
    <mergeCell ref="B18:C18"/>
    <mergeCell ref="B7:C7"/>
    <mergeCell ref="B8:C8"/>
    <mergeCell ref="B10:C10"/>
    <mergeCell ref="B11:C11"/>
    <mergeCell ref="B13:C13"/>
    <mergeCell ref="B15:C15"/>
    <mergeCell ref="A1:D1"/>
    <mergeCell ref="A2:D2"/>
    <mergeCell ref="A3:D3"/>
    <mergeCell ref="A4:D4"/>
    <mergeCell ref="A5:C5"/>
    <mergeCell ref="B21:C21"/>
    <mergeCell ref="A22:C22"/>
    <mergeCell ref="B17:C17"/>
    <mergeCell ref="B35:C35"/>
    <mergeCell ref="A23:C2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2015-11-05T12:36:18Z</dcterms:modified>
</cp:coreProperties>
</file>