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7" i="1" l="1"/>
  <c r="D10" i="1" l="1"/>
  <c r="D21" i="1" l="1"/>
  <c r="D22" i="1" l="1"/>
</calcChain>
</file>

<file path=xl/sharedStrings.xml><?xml version="1.0" encoding="utf-8"?>
<sst xmlns="http://schemas.openxmlformats.org/spreadsheetml/2006/main" count="55" uniqueCount="49">
  <si>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</si>
  <si>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</si>
  <si>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</si>
  <si>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</si>
  <si>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</si>
  <si>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</si>
  <si>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</si>
  <si>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</si>
  <si>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</si>
  <si>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</si>
  <si>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</si>
  <si>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</si>
  <si>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</si>
  <si>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</si>
  <si>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</si>
  <si>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</si>
  <si>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</si>
  <si>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</si>
  <si>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</si>
  <si>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</si>
  <si>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</si>
  <si>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</si>
  <si>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</si>
  <si>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</si>
  <si>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ул.Свердлова,9</t>
  </si>
  <si>
    <t>Расходы по уборке подъездов</t>
  </si>
  <si>
    <t>Остаток по лицевому счету на конец  периода:</t>
  </si>
  <si>
    <t>Составил:  инженер ПТО___________________________ Ю.А. Филиппенко</t>
  </si>
  <si>
    <t>осмотр освещения на лестничных площадках и в подвалах</t>
  </si>
  <si>
    <t>апрель</t>
  </si>
  <si>
    <t>ремонт освещения (кв.5)</t>
  </si>
  <si>
    <t>строители</t>
  </si>
  <si>
    <t>Завезли песок в песочницу (кв.2)</t>
  </si>
  <si>
    <t>сантехники</t>
  </si>
  <si>
    <t>Продувка системы отопления (кв.8)</t>
  </si>
  <si>
    <t>май</t>
  </si>
  <si>
    <t>замена ламп над подъездом и в тамбуре</t>
  </si>
  <si>
    <t xml:space="preserve">покос травы </t>
  </si>
  <si>
    <t>Муниципальные, жилые помещения</t>
  </si>
  <si>
    <t>июль</t>
  </si>
  <si>
    <t>покос травы (кв. 2)</t>
  </si>
  <si>
    <t>август</t>
  </si>
  <si>
    <t>ревизия эл.проводки (кв.9)</t>
  </si>
  <si>
    <t>сентябрь</t>
  </si>
  <si>
    <t xml:space="preserve">замена эл. Проводов на входе и выходе эл.счетчика  </t>
  </si>
  <si>
    <t>замена светильника и лампы 1 под.1,2 эт. (кв.1)</t>
  </si>
  <si>
    <t>ТО эл. Сетей, ВРУ (кв.2)</t>
  </si>
  <si>
    <t>НА ЛИЦЕВОМ СЧЕТЕ  ЗА 9 месяцев 2014 г.</t>
  </si>
  <si>
    <t>Предъявлено населению 77172,24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</si>
</sst>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31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47</v>
      </c>
      <c r="B3" s="21"/>
      <c r="C3" s="21"/>
      <c r="D3" s="21"/>
    </row>
    <row r="4" spans="1:4" x14ac:dyDescent="0.25">
      <c r="A4" s="20" t="s">
        <v>24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-5982.64</v>
      </c>
    </row>
    <row r="7" spans="1:4" ht="14.25" customHeight="1" x14ac:dyDescent="0.25">
      <c r="A7" s="4" t="s">
        <v>3</v>
      </c>
      <c r="B7" s="22" t="s">
        <v>48</v>
      </c>
      <c r="C7" s="22"/>
      <c r="D7" s="5">
        <v>74737.440000000002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38</v>
      </c>
      <c r="C9" s="22"/>
      <c r="D9" s="5">
        <v>5469.76</v>
      </c>
    </row>
    <row r="10" spans="1:4" x14ac:dyDescent="0.25">
      <c r="A10" s="4"/>
      <c r="B10" s="22" t="s">
        <v>5</v>
      </c>
      <c r="C10" s="22"/>
      <c r="D10" s="3">
        <f>D7+D8+D9</f>
        <v>80207.199999999997</v>
      </c>
    </row>
    <row r="11" spans="1:4" x14ac:dyDescent="0.25">
      <c r="B11" s="22"/>
      <c r="C11" s="22"/>
      <c r="D11" s="5"/>
    </row>
    <row r="12" spans="1:4" x14ac:dyDescent="0.25">
      <c r="A12" s="6" t="s">
        <v>6</v>
      </c>
      <c r="B12" s="6" t="s">
        <v>7</v>
      </c>
      <c r="C12" s="6"/>
      <c r="D12" s="7">
        <v>2436.6</v>
      </c>
    </row>
    <row r="13" spans="1:4" x14ac:dyDescent="0.25">
      <c r="A13" s="6"/>
      <c r="B13" s="23" t="s">
        <v>8</v>
      </c>
      <c r="C13" s="23"/>
      <c r="D13" s="8">
        <v>791.06</v>
      </c>
    </row>
    <row r="14" spans="1:4" x14ac:dyDescent="0.25">
      <c r="A14" s="6"/>
      <c r="B14" s="23" t="s">
        <v>9</v>
      </c>
      <c r="C14" s="23"/>
      <c r="D14" s="8">
        <v>8167.68</v>
      </c>
    </row>
    <row r="15" spans="1:4" x14ac:dyDescent="0.25">
      <c r="A15" s="6"/>
      <c r="B15" s="23" t="s">
        <v>25</v>
      </c>
      <c r="C15" s="23"/>
      <c r="D15" s="8">
        <v>6327</v>
      </c>
    </row>
    <row r="16" spans="1:4" x14ac:dyDescent="0.25">
      <c r="A16" s="6"/>
      <c r="B16" s="23" t="s">
        <v>10</v>
      </c>
      <c r="C16" s="23"/>
      <c r="D16" s="8">
        <v>11043.66</v>
      </c>
    </row>
    <row r="17" spans="1:4" x14ac:dyDescent="0.25">
      <c r="A17" s="6"/>
      <c r="B17" s="9" t="s">
        <v>11</v>
      </c>
      <c r="C17" s="9"/>
      <c r="D17" s="8">
        <v>8627.85</v>
      </c>
    </row>
    <row r="18" spans="1:4" x14ac:dyDescent="0.25">
      <c r="A18" s="6"/>
      <c r="B18" s="23" t="s">
        <v>22</v>
      </c>
      <c r="C18" s="23"/>
      <c r="D18" s="8">
        <v>747.72</v>
      </c>
    </row>
    <row r="19" spans="1:4" x14ac:dyDescent="0.25">
      <c r="A19" s="6"/>
      <c r="B19" s="9" t="s">
        <v>23</v>
      </c>
      <c r="C19" s="9"/>
      <c r="D19" s="8">
        <v>9203.0400000000009</v>
      </c>
    </row>
    <row r="20" spans="1:4" x14ac:dyDescent="0.25">
      <c r="A20" s="6"/>
      <c r="B20" s="9" t="s">
        <v>21</v>
      </c>
      <c r="C20" s="9"/>
      <c r="D20" s="8">
        <v>21857.22</v>
      </c>
    </row>
    <row r="21" spans="1:4" x14ac:dyDescent="0.25">
      <c r="A21" s="6"/>
      <c r="B21" s="23" t="s">
        <v>12</v>
      </c>
      <c r="C21" s="23"/>
      <c r="D21" s="10">
        <f>SUM(D12:D20)</f>
        <v>69201.83</v>
      </c>
    </row>
    <row r="22" spans="1:4" x14ac:dyDescent="0.25">
      <c r="A22" s="23" t="s">
        <v>26</v>
      </c>
      <c r="B22" s="23"/>
      <c r="C22" s="23"/>
      <c r="D22" s="10">
        <f>D6+D10-D21</f>
        <v>5022.7299999999959</v>
      </c>
    </row>
    <row r="23" spans="1:4" x14ac:dyDescent="0.25">
      <c r="A23" s="21"/>
      <c r="B23" s="21"/>
      <c r="C23" s="21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x14ac:dyDescent="0.25">
      <c r="A26" s="15" t="s">
        <v>20</v>
      </c>
      <c r="B26" s="15" t="s">
        <v>18</v>
      </c>
      <c r="C26" s="16" t="s">
        <v>28</v>
      </c>
      <c r="D26" s="17">
        <v>0.36</v>
      </c>
    </row>
    <row r="27" spans="1:4" x14ac:dyDescent="0.25">
      <c r="A27" s="15" t="s">
        <v>29</v>
      </c>
      <c r="B27" s="15" t="s">
        <v>18</v>
      </c>
      <c r="C27" s="16" t="s">
        <v>30</v>
      </c>
      <c r="D27" s="17">
        <v>1</v>
      </c>
    </row>
    <row r="28" spans="1:4" x14ac:dyDescent="0.25">
      <c r="A28" s="15"/>
      <c r="B28" s="15" t="s">
        <v>31</v>
      </c>
      <c r="C28" s="16" t="s">
        <v>32</v>
      </c>
      <c r="D28" s="17">
        <v>0.5</v>
      </c>
    </row>
    <row r="29" spans="1:4" x14ac:dyDescent="0.25">
      <c r="A29" s="15"/>
      <c r="B29" s="15" t="s">
        <v>33</v>
      </c>
      <c r="C29" s="16" t="s">
        <v>34</v>
      </c>
      <c r="D29" s="17">
        <v>1.5</v>
      </c>
    </row>
    <row r="30" spans="1:4" x14ac:dyDescent="0.25">
      <c r="A30" s="15" t="s">
        <v>35</v>
      </c>
      <c r="B30" s="15" t="s">
        <v>18</v>
      </c>
      <c r="C30" s="16" t="s">
        <v>36</v>
      </c>
      <c r="D30" s="17">
        <v>1.6</v>
      </c>
    </row>
    <row r="31" spans="1:4" x14ac:dyDescent="0.25">
      <c r="A31" s="15"/>
      <c r="B31" s="15" t="s">
        <v>31</v>
      </c>
      <c r="C31" s="16" t="s">
        <v>37</v>
      </c>
      <c r="D31" s="17">
        <v>1.6</v>
      </c>
    </row>
    <row r="32" spans="1:4" x14ac:dyDescent="0.25">
      <c r="A32" s="15" t="s">
        <v>39</v>
      </c>
      <c r="B32" s="15" t="s">
        <v>31</v>
      </c>
      <c r="C32" s="16" t="s">
        <v>40</v>
      </c>
      <c r="D32" s="17">
        <v>2</v>
      </c>
    </row>
    <row r="33" spans="1:4" x14ac:dyDescent="0.25">
      <c r="A33" s="15" t="s">
        <v>41</v>
      </c>
      <c r="B33" s="15" t="s">
        <v>18</v>
      </c>
      <c r="C33" s="16" t="s">
        <v>42</v>
      </c>
      <c r="D33" s="17">
        <v>2</v>
      </c>
    </row>
    <row r="34" spans="1:4" x14ac:dyDescent="0.25">
      <c r="A34" s="15" t="s">
        <v>43</v>
      </c>
      <c r="B34" s="15" t="s">
        <v>18</v>
      </c>
      <c r="C34" s="16" t="s">
        <v>44</v>
      </c>
      <c r="D34" s="17">
        <v>8</v>
      </c>
    </row>
    <row r="35" spans="1:4" x14ac:dyDescent="0.25">
      <c r="A35" s="15"/>
      <c r="B35" s="15"/>
      <c r="C35" s="16" t="s">
        <v>45</v>
      </c>
      <c r="D35" s="17">
        <v>4</v>
      </c>
    </row>
    <row r="36" spans="1:4" x14ac:dyDescent="0.25">
      <c r="A36" s="15"/>
      <c r="B36" s="15"/>
      <c r="C36" s="16" t="s">
        <v>46</v>
      </c>
      <c r="D36" s="17">
        <v>2</v>
      </c>
    </row>
    <row r="37" spans="1:4" x14ac:dyDescent="0.25">
      <c r="A37" s="15"/>
      <c r="B37" s="15"/>
      <c r="C37" s="18" t="s">
        <v>19</v>
      </c>
      <c r="D37" s="19">
        <f>SUM(D26:D36)</f>
        <v>24.560000000000002</v>
      </c>
    </row>
    <row r="39" spans="1:4" x14ac:dyDescent="0.25">
      <c r="B39" s="1" t="s">
        <v>27</v>
      </c>
    </row>
  </sheetData>
  <mergeCells count="18">
    <mergeCell ref="A23:C23"/>
    <mergeCell ref="B14:C14"/>
    <mergeCell ref="B16:C16"/>
    <mergeCell ref="B21:C21"/>
    <mergeCell ref="A22:C22"/>
    <mergeCell ref="B18:C18"/>
    <mergeCell ref="B15:C15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2014-10-29T05:05:46Z</dcterms:modified>
</cp:coreProperties>
</file>