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18" i="1" l="1"/>
  <c r="D9" i="1"/>
  <c r="D19" i="1" l="1"/>
</calcChain>
</file>

<file path=xl/sharedStrings.xml><?xml version="1.0" encoding="utf-8"?>
<sst xmlns="http://schemas.openxmlformats.org/spreadsheetml/2006/main" count="41" uniqueCount="39">
  <si>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</si>
  <si>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</si>
  <si>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</si>
  <si>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</si>
  <si>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</si>
  <si>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</si>
  <si>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</si>
  <si>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</si>
  <si>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</si>
  <si>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</si>
  <si>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</si>
  <si>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</si>
  <si>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</si>
  <si>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</si>
  <si>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</si>
  <si>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</si>
  <si>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</si>
  <si>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</si>
  <si>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</si>
  <si>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</si>
  <si>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</si>
  <si>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ул.Молодогвардейцев,9</t>
  </si>
  <si>
    <t>Остаток по лицевому счету на конец периода:</t>
  </si>
  <si>
    <t>Составил:  инженер ПТО___________________________ Ю.А. Филиппенко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</si>
  <si>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</si>
  <si>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</si>
  <si>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</si>
  <si>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9 месяцев 2014 г.</t>
  </si>
  <si>
    <t>июль</t>
  </si>
  <si>
    <t>строители</t>
  </si>
  <si>
    <t>устройство бетонной отмостки со всеми подготовительными работами (кв.3)</t>
  </si>
  <si>
    <t>штукатурка, побелка цоколя (кв.3)</t>
  </si>
  <si>
    <t>сантехники</t>
  </si>
  <si>
    <t>замена ввода отопления (кв.3)</t>
  </si>
  <si>
    <t>август</t>
  </si>
  <si>
    <t>штукатурка и побелка вентиляционной трубы (кв.4)</t>
  </si>
  <si>
    <t>установка ветровых досок (кв.4)</t>
  </si>
  <si>
    <t>монтаж эл.проводки (кв.3)</t>
  </si>
  <si>
    <t>Предъявлено населению 27837,09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</si>
</sst>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27</v>
      </c>
      <c r="B3" s="20"/>
      <c r="C3" s="20"/>
      <c r="D3" s="20"/>
    </row>
    <row r="4" spans="1:4" x14ac:dyDescent="0.25">
      <c r="A4" s="19" t="s">
        <v>21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-923.7</v>
      </c>
    </row>
    <row r="7" spans="1:4" ht="14.25" customHeight="1" x14ac:dyDescent="0.25">
      <c r="A7" s="4" t="s">
        <v>3</v>
      </c>
      <c r="B7" s="21" t="s">
        <v>38</v>
      </c>
      <c r="C7" s="21"/>
      <c r="D7" s="5">
        <v>26991.51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26991.51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37670.04</v>
      </c>
    </row>
    <row r="12" spans="1:4" x14ac:dyDescent="0.25">
      <c r="A12" s="6"/>
      <c r="B12" s="22" t="s">
        <v>8</v>
      </c>
      <c r="C12" s="22"/>
      <c r="D12" s="8">
        <v>13502.15</v>
      </c>
    </row>
    <row r="13" spans="1:4" x14ac:dyDescent="0.25">
      <c r="A13" s="6"/>
      <c r="B13" s="22" t="s">
        <v>9</v>
      </c>
      <c r="C13" s="22"/>
      <c r="D13" s="8">
        <v>4297.53</v>
      </c>
    </row>
    <row r="14" spans="1:4" x14ac:dyDescent="0.25">
      <c r="A14" s="6"/>
      <c r="B14" s="9" t="s">
        <v>10</v>
      </c>
      <c r="C14" s="9"/>
      <c r="D14" s="8">
        <v>3357.45</v>
      </c>
    </row>
    <row r="15" spans="1:4" x14ac:dyDescent="0.25">
      <c r="A15" s="6"/>
      <c r="B15" s="22" t="s">
        <v>19</v>
      </c>
      <c r="C15" s="22"/>
      <c r="D15" s="8">
        <v>290.97000000000003</v>
      </c>
    </row>
    <row r="16" spans="1:4" x14ac:dyDescent="0.25">
      <c r="A16" s="6"/>
      <c r="B16" s="9" t="s">
        <v>20</v>
      </c>
      <c r="C16" s="9"/>
      <c r="D16" s="8">
        <v>3581.28</v>
      </c>
    </row>
    <row r="17" spans="1:4" x14ac:dyDescent="0.25">
      <c r="A17" s="6"/>
      <c r="B17" s="9" t="s">
        <v>18</v>
      </c>
      <c r="C17" s="9"/>
      <c r="D17" s="8">
        <v>8505.5400000000009</v>
      </c>
    </row>
    <row r="18" spans="1:4" x14ac:dyDescent="0.25">
      <c r="A18" s="6"/>
      <c r="B18" s="22" t="s">
        <v>11</v>
      </c>
      <c r="C18" s="22"/>
      <c r="D18" s="10">
        <f>SUM(D11:D17)</f>
        <v>71204.959999999992</v>
      </c>
    </row>
    <row r="19" spans="1:4" x14ac:dyDescent="0.25">
      <c r="A19" s="22" t="s">
        <v>22</v>
      </c>
      <c r="B19" s="22"/>
      <c r="C19" s="22"/>
      <c r="D19" s="10">
        <f>D6+D9-D18</f>
        <v>-45137.149999999994</v>
      </c>
    </row>
    <row r="20" spans="1:4" x14ac:dyDescent="0.25">
      <c r="A20" s="20"/>
      <c r="B20" s="20"/>
      <c r="C20" s="20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ht="31.5" x14ac:dyDescent="0.25">
      <c r="A23" s="15" t="s">
        <v>24</v>
      </c>
      <c r="B23" s="15" t="s">
        <v>25</v>
      </c>
      <c r="C23" s="18" t="s">
        <v>26</v>
      </c>
      <c r="D23" s="15">
        <v>0.7</v>
      </c>
    </row>
    <row r="24" spans="1:4" ht="31.5" x14ac:dyDescent="0.25">
      <c r="A24" s="15" t="s">
        <v>28</v>
      </c>
      <c r="B24" s="15" t="s">
        <v>29</v>
      </c>
      <c r="C24" s="18" t="s">
        <v>30</v>
      </c>
      <c r="D24" s="15">
        <v>64</v>
      </c>
    </row>
    <row r="25" spans="1:4" x14ac:dyDescent="0.25">
      <c r="A25" s="15"/>
      <c r="B25" s="15"/>
      <c r="C25" s="18" t="s">
        <v>31</v>
      </c>
      <c r="D25" s="15">
        <v>160</v>
      </c>
    </row>
    <row r="26" spans="1:4" x14ac:dyDescent="0.25">
      <c r="A26" s="15"/>
      <c r="B26" s="15" t="s">
        <v>32</v>
      </c>
      <c r="C26" s="18" t="s">
        <v>33</v>
      </c>
      <c r="D26" s="15">
        <v>37</v>
      </c>
    </row>
    <row r="27" spans="1:4" x14ac:dyDescent="0.25">
      <c r="A27" s="15" t="s">
        <v>34</v>
      </c>
      <c r="B27" s="15" t="s">
        <v>29</v>
      </c>
      <c r="C27" s="18" t="s">
        <v>35</v>
      </c>
      <c r="D27" s="15">
        <v>96</v>
      </c>
    </row>
    <row r="28" spans="1:4" x14ac:dyDescent="0.25">
      <c r="A28" s="15"/>
      <c r="B28" s="15"/>
      <c r="C28" s="18" t="s">
        <v>36</v>
      </c>
      <c r="D28" s="15">
        <v>16</v>
      </c>
    </row>
    <row r="29" spans="1:4" x14ac:dyDescent="0.25">
      <c r="A29" s="15"/>
      <c r="B29" s="15" t="s">
        <v>25</v>
      </c>
      <c r="C29" s="18" t="s">
        <v>37</v>
      </c>
      <c r="D29" s="15">
        <v>6</v>
      </c>
    </row>
    <row r="30" spans="1:4" x14ac:dyDescent="0.25">
      <c r="A30" s="15"/>
      <c r="B30" s="15"/>
      <c r="C30" s="16" t="s">
        <v>17</v>
      </c>
      <c r="D30" s="17">
        <f>SUM(D23:D29)</f>
        <v>379.7</v>
      </c>
    </row>
    <row r="35" spans="2:2" x14ac:dyDescent="0.25">
      <c r="B35" s="1" t="s">
        <v>23</v>
      </c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2014-10-29T07:12:47Z</dcterms:modified>
</cp:coreProperties>
</file>