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37" i="1" l="1"/>
  <c r="H23" i="1" s="1"/>
  <c r="D22" i="1" l="1"/>
  <c r="D9" i="1" l="1"/>
  <c r="D23" i="1" l="1"/>
</calcChain>
</file>

<file path=xl/sharedStrings.xml><?xml version="1.0" encoding="utf-8"?>
<sst xmlns="http://schemas.openxmlformats.org/spreadsheetml/2006/main" count="49" uniqueCount="46">
  <si>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</si>
  <si>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</si>
  <si>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</si>
  <si>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</si>
  <si>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</si>
  <si>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</si>
  <si>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</si>
  <si>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</si>
  <si>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</si>
  <si>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</si>
  <si>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</si>
  <si>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</si>
  <si>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</si>
  <si>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</si>
  <si>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</si>
  <si>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</si>
  <si>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</si>
  <si>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</si>
  <si>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</si>
  <si>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</si>
  <si>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</si>
  <si>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</si>
  <si>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</si>
  <si>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</si>
  <si>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</si>
  <si>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</si>
  <si>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</si>
  <si>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</si>
  <si>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ул.Свердлова,35/1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</si>
  <si>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</si>
  <si>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</si>
  <si>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</si>
  <si>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</si>
  <si>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</si>
  <si>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 xml:space="preserve">Осмотр канализации </t>
  </si>
  <si>
    <t xml:space="preserve">Прочистка канализации в подвале </t>
  </si>
  <si>
    <t>Прочистка кухонного стояка канализации (кв. 9)</t>
  </si>
  <si>
    <t>Замена светильника в подъезде</t>
  </si>
  <si>
    <t>Осмотр кровли</t>
  </si>
  <si>
    <t>очистка отливов от снега</t>
  </si>
  <si>
    <t>замена ламп и светильника на лестничной площадке (кв.34)</t>
  </si>
  <si>
    <t>Осмотр счетчиков тепла</t>
  </si>
  <si>
    <t>демонтаж, монтаж и пробивка канализации в подвале (кв.13)</t>
  </si>
  <si>
    <t>выгрузка и установка контейнера</t>
  </si>
  <si>
    <t>НА ЛИЦЕВОМ СЧЕТЕ  ЗА  1 квартал 2014 г.</t>
  </si>
  <si>
    <t>Предъявлено населению 107226,15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</si>
</sst>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topLeftCell="A10" zoomScaleNormal="100" zoomScaleSheetLayoutView="100" workbookViewId="0">
      <selection activeCell="D35" sqref="D3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44</v>
      </c>
      <c r="B3" s="22"/>
      <c r="C3" s="22"/>
      <c r="D3" s="22"/>
    </row>
    <row r="4" spans="1:4" x14ac:dyDescent="0.25">
      <c r="A4" s="25" t="s">
        <v>28</v>
      </c>
      <c r="B4" s="25"/>
      <c r="C4" s="25"/>
      <c r="D4" s="25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23987.46</v>
      </c>
    </row>
    <row r="7" spans="1:4" ht="14.25" customHeight="1" x14ac:dyDescent="0.25">
      <c r="A7" s="4" t="s">
        <v>3</v>
      </c>
      <c r="B7" s="24" t="s">
        <v>45</v>
      </c>
      <c r="C7" s="24"/>
      <c r="D7" s="5">
        <v>106321.81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106321.81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2152.86</v>
      </c>
    </row>
    <row r="12" spans="1:4" x14ac:dyDescent="0.25">
      <c r="A12" s="6"/>
      <c r="B12" s="23" t="s">
        <v>8</v>
      </c>
      <c r="C12" s="23"/>
      <c r="D12" s="8">
        <v>668.5</v>
      </c>
    </row>
    <row r="13" spans="1:4" x14ac:dyDescent="0.25">
      <c r="A13" s="6"/>
      <c r="B13" s="23" t="s">
        <v>9</v>
      </c>
      <c r="C13" s="23"/>
      <c r="D13" s="8">
        <v>9666.58</v>
      </c>
    </row>
    <row r="14" spans="1:4" x14ac:dyDescent="0.25">
      <c r="A14" s="6"/>
      <c r="B14" s="23" t="s">
        <v>31</v>
      </c>
      <c r="C14" s="23"/>
      <c r="D14" s="8">
        <v>7668.21</v>
      </c>
    </row>
    <row r="15" spans="1:4" x14ac:dyDescent="0.25">
      <c r="A15" s="6"/>
      <c r="B15" s="23" t="s">
        <v>10</v>
      </c>
      <c r="C15" s="23"/>
      <c r="D15" s="8">
        <v>13175.37</v>
      </c>
    </row>
    <row r="16" spans="1:4" x14ac:dyDescent="0.25">
      <c r="A16" s="6"/>
      <c r="B16" s="9" t="s">
        <v>11</v>
      </c>
      <c r="C16" s="9"/>
      <c r="D16" s="8">
        <v>10456.65</v>
      </c>
    </row>
    <row r="17" spans="1:8" x14ac:dyDescent="0.25">
      <c r="A17" s="6"/>
      <c r="B17" s="23" t="s">
        <v>25</v>
      </c>
      <c r="C17" s="23"/>
      <c r="D17" s="8">
        <v>2649</v>
      </c>
    </row>
    <row r="18" spans="1:8" x14ac:dyDescent="0.25">
      <c r="A18" s="6"/>
      <c r="B18" s="23" t="s">
        <v>29</v>
      </c>
      <c r="C18" s="23"/>
      <c r="D18" s="8">
        <v>627.39</v>
      </c>
    </row>
    <row r="19" spans="1:8" x14ac:dyDescent="0.25">
      <c r="A19" s="6"/>
      <c r="B19" s="23" t="s">
        <v>26</v>
      </c>
      <c r="C19" s="23"/>
      <c r="D19" s="8">
        <v>766.83</v>
      </c>
    </row>
    <row r="20" spans="1:8" x14ac:dyDescent="0.25">
      <c r="A20" s="6"/>
      <c r="B20" s="9" t="s">
        <v>27</v>
      </c>
      <c r="C20" s="9"/>
      <c r="D20" s="8">
        <v>11153.76</v>
      </c>
    </row>
    <row r="21" spans="1:8" x14ac:dyDescent="0.25">
      <c r="A21" s="6"/>
      <c r="B21" s="9" t="s">
        <v>24</v>
      </c>
      <c r="C21" s="9"/>
      <c r="D21" s="8">
        <v>26490.18</v>
      </c>
    </row>
    <row r="22" spans="1:8" x14ac:dyDescent="0.25">
      <c r="A22" s="6"/>
      <c r="B22" s="23" t="s">
        <v>12</v>
      </c>
      <c r="C22" s="23"/>
      <c r="D22" s="10">
        <f>SUM(D11:D21)</f>
        <v>85475.330000000016</v>
      </c>
    </row>
    <row r="23" spans="1:8" x14ac:dyDescent="0.25">
      <c r="A23" s="23" t="s">
        <v>32</v>
      </c>
      <c r="B23" s="23"/>
      <c r="C23" s="23"/>
      <c r="D23" s="10">
        <f>D6+D9-D22</f>
        <v>44833.939999999973</v>
      </c>
      <c r="H23" s="1">
        <f>D37*99.21</f>
        <v>2152.857</v>
      </c>
    </row>
    <row r="24" spans="1:8" x14ac:dyDescent="0.25">
      <c r="A24" s="22"/>
      <c r="B24" s="22"/>
      <c r="C24" s="22"/>
    </row>
    <row r="25" spans="1:8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8" x14ac:dyDescent="0.25">
      <c r="A26" s="13"/>
      <c r="B26" s="13"/>
      <c r="C26" s="13"/>
      <c r="D26" s="14" t="s">
        <v>17</v>
      </c>
    </row>
    <row r="27" spans="1:8" x14ac:dyDescent="0.25">
      <c r="A27" s="15" t="s">
        <v>21</v>
      </c>
      <c r="B27" s="15" t="s">
        <v>30</v>
      </c>
      <c r="C27" s="16" t="s">
        <v>34</v>
      </c>
      <c r="D27" s="15">
        <v>1</v>
      </c>
    </row>
    <row r="28" spans="1:8" x14ac:dyDescent="0.25">
      <c r="A28" s="15"/>
      <c r="B28" s="15"/>
      <c r="C28" s="15" t="s">
        <v>35</v>
      </c>
      <c r="D28" s="17">
        <v>2</v>
      </c>
    </row>
    <row r="29" spans="1:8" x14ac:dyDescent="0.25">
      <c r="A29" s="15"/>
      <c r="B29" s="15"/>
      <c r="C29" s="15" t="s">
        <v>36</v>
      </c>
      <c r="D29" s="15">
        <v>1</v>
      </c>
    </row>
    <row r="30" spans="1:8" x14ac:dyDescent="0.25">
      <c r="A30" s="15" t="s">
        <v>22</v>
      </c>
      <c r="B30" s="15" t="s">
        <v>19</v>
      </c>
      <c r="C30" s="15" t="s">
        <v>37</v>
      </c>
      <c r="D30" s="17">
        <v>2</v>
      </c>
    </row>
    <row r="31" spans="1:8" x14ac:dyDescent="0.25">
      <c r="A31" s="15"/>
      <c r="B31" s="15" t="s">
        <v>18</v>
      </c>
      <c r="C31" s="15" t="s">
        <v>38</v>
      </c>
      <c r="D31" s="15">
        <v>0.8</v>
      </c>
    </row>
    <row r="32" spans="1:8" x14ac:dyDescent="0.25">
      <c r="A32" s="15"/>
      <c r="B32" s="15"/>
      <c r="C32" s="15" t="s">
        <v>39</v>
      </c>
      <c r="D32" s="18">
        <v>6</v>
      </c>
    </row>
    <row r="33" spans="1:4" x14ac:dyDescent="0.25">
      <c r="A33" s="15" t="s">
        <v>23</v>
      </c>
      <c r="B33" s="15" t="s">
        <v>19</v>
      </c>
      <c r="C33" s="15" t="s">
        <v>40</v>
      </c>
      <c r="D33" s="17">
        <v>2</v>
      </c>
    </row>
    <row r="34" spans="1:4" x14ac:dyDescent="0.25">
      <c r="A34" s="15"/>
      <c r="B34" s="15"/>
      <c r="C34" s="15" t="s">
        <v>41</v>
      </c>
      <c r="D34" s="15">
        <v>1.5</v>
      </c>
    </row>
    <row r="35" spans="1:4" x14ac:dyDescent="0.25">
      <c r="A35" s="15"/>
      <c r="B35" s="15" t="s">
        <v>30</v>
      </c>
      <c r="C35" s="15" t="s">
        <v>42</v>
      </c>
      <c r="D35" s="17">
        <v>5</v>
      </c>
    </row>
    <row r="36" spans="1:4" x14ac:dyDescent="0.25">
      <c r="A36" s="15"/>
      <c r="B36" s="15" t="s">
        <v>18</v>
      </c>
      <c r="C36" s="19" t="s">
        <v>43</v>
      </c>
      <c r="D36" s="15">
        <v>0.4</v>
      </c>
    </row>
    <row r="37" spans="1:4" x14ac:dyDescent="0.25">
      <c r="A37" s="15"/>
      <c r="B37" s="15"/>
      <c r="C37" s="20" t="s">
        <v>20</v>
      </c>
      <c r="D37" s="21">
        <f>SUM(D27:D36)</f>
        <v>21.7</v>
      </c>
    </row>
    <row r="40" spans="1:4" x14ac:dyDescent="0.25">
      <c r="B40" s="1" t="s">
        <v>33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7:C17"/>
    <mergeCell ref="B22:C22"/>
    <mergeCell ref="A23:C23"/>
    <mergeCell ref="B19:C19"/>
    <mergeCell ref="B18:C18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2014-04-24T10:56:33Z</dcterms:modified>
</cp:coreProperties>
</file>