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37" i="1" l="1"/>
  <c r="D10" i="1" l="1"/>
  <c r="D20" i="1" l="1"/>
  <c r="D21" i="1" l="1"/>
</calcChain>
</file>

<file path=xl/sharedStrings.xml><?xml version="1.0" encoding="utf-8"?>
<sst xmlns="http://schemas.openxmlformats.org/spreadsheetml/2006/main" count="54" uniqueCount="49">
  <si>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</si>
  <si>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</si>
  <si>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</si>
  <si>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</si>
  <si>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</si>
  <si>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</si>
  <si>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</si>
  <si>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</si>
  <si>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</si>
  <si>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</si>
  <si>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</si>
  <si>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</si>
  <si>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</si>
  <si>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</si>
  <si>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</si>
  <si>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</si>
  <si>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</si>
  <si>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</si>
  <si>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</si>
  <si>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</si>
  <si>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</si>
  <si>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ул.Крупской,40</t>
  </si>
  <si>
    <t>электрики</t>
  </si>
  <si>
    <t>Остаток по лицевому счету на конец периода  :</t>
  </si>
  <si>
    <t>Составил:  инженер ПТО___________________________Ю.А. Филиппенко</t>
  </si>
  <si>
    <t xml:space="preserve">март </t>
  </si>
  <si>
    <t>Осмотр эл. Щитов, не было напряжения (кв.2)</t>
  </si>
  <si>
    <t>Осмотр общедомовых эл.счетчиков</t>
  </si>
  <si>
    <t>июнь</t>
  </si>
  <si>
    <t>сантехники</t>
  </si>
  <si>
    <t>осмотр колодца КНС (кв.2)</t>
  </si>
  <si>
    <t>строители</t>
  </si>
  <si>
    <t>ремонт кровли (кв.2)</t>
  </si>
  <si>
    <t xml:space="preserve">приготовление бетона , установка лавочки </t>
  </si>
  <si>
    <t>покос травы</t>
  </si>
  <si>
    <t>Дымоходы</t>
  </si>
  <si>
    <t>Обслуживание ВДПО</t>
  </si>
  <si>
    <t>июль</t>
  </si>
  <si>
    <t>прочистка стояка КНС (кв.2)</t>
  </si>
  <si>
    <t>август</t>
  </si>
  <si>
    <t>осмотр эл.оборудования (кв.2)</t>
  </si>
  <si>
    <t>ремонт освещения (кв.8)</t>
  </si>
  <si>
    <t>октябрь</t>
  </si>
  <si>
    <t xml:space="preserve">вырубка кустарника </t>
  </si>
  <si>
    <t>замена ламп (кв.2)</t>
  </si>
  <si>
    <t>ноябрь</t>
  </si>
  <si>
    <t>замена ламп 2 под. 2 эт. (кв.7)</t>
  </si>
  <si>
    <t>НА ЛИЦЕВОМ СЧЕТЕ  ЗА 2014 год</t>
  </si>
  <si>
    <t>Предъявлено населению 70377,65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</si>
</sst>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47</v>
      </c>
      <c r="B3" s="21"/>
      <c r="C3" s="21"/>
      <c r="D3" s="21"/>
    </row>
    <row r="4" spans="1:4" x14ac:dyDescent="0.25">
      <c r="A4" s="24" t="s">
        <v>21</v>
      </c>
      <c r="B4" s="24"/>
      <c r="C4" s="24"/>
      <c r="D4" s="24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-222.56</v>
      </c>
    </row>
    <row r="7" spans="1:4" ht="14.25" customHeight="1" x14ac:dyDescent="0.25">
      <c r="A7" s="4" t="s">
        <v>3</v>
      </c>
      <c r="B7" s="23" t="s">
        <v>48</v>
      </c>
      <c r="C7" s="23"/>
      <c r="D7" s="5">
        <v>69256.83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35</v>
      </c>
      <c r="C9" s="23"/>
      <c r="D9" s="5">
        <v>1390</v>
      </c>
    </row>
    <row r="10" spans="1:4" x14ac:dyDescent="0.25">
      <c r="A10" s="4"/>
      <c r="B10" s="23" t="s">
        <v>5</v>
      </c>
      <c r="C10" s="23"/>
      <c r="D10" s="3">
        <f>D7+D8+D9</f>
        <v>70646.83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3517</v>
      </c>
    </row>
    <row r="13" spans="1:4" x14ac:dyDescent="0.25">
      <c r="A13" s="6"/>
      <c r="B13" s="22" t="s">
        <v>8</v>
      </c>
      <c r="C13" s="22"/>
      <c r="D13" s="8">
        <v>1373.68</v>
      </c>
    </row>
    <row r="14" spans="1:4" x14ac:dyDescent="0.25">
      <c r="A14" s="6"/>
      <c r="B14" s="22" t="s">
        <v>9</v>
      </c>
      <c r="C14" s="22"/>
      <c r="D14" s="8">
        <v>11215.26</v>
      </c>
    </row>
    <row r="15" spans="1:4" x14ac:dyDescent="0.25">
      <c r="A15" s="6"/>
      <c r="B15" s="9" t="s">
        <v>10</v>
      </c>
      <c r="C15" s="9"/>
      <c r="D15" s="8">
        <v>6085.8</v>
      </c>
    </row>
    <row r="16" spans="1:4" x14ac:dyDescent="0.25">
      <c r="A16" s="6"/>
      <c r="B16" s="22" t="s">
        <v>19</v>
      </c>
      <c r="C16" s="22"/>
      <c r="D16" s="8">
        <v>1912.68</v>
      </c>
    </row>
    <row r="17" spans="1:4" x14ac:dyDescent="0.25">
      <c r="A17" s="6"/>
      <c r="B17" s="22" t="s">
        <v>36</v>
      </c>
      <c r="C17" s="22"/>
      <c r="D17" s="8">
        <v>1200</v>
      </c>
    </row>
    <row r="18" spans="1:4" x14ac:dyDescent="0.25">
      <c r="A18" s="6"/>
      <c r="B18" s="9" t="s">
        <v>20</v>
      </c>
      <c r="C18" s="9"/>
      <c r="D18" s="8">
        <v>6491.52</v>
      </c>
    </row>
    <row r="19" spans="1:4" x14ac:dyDescent="0.25">
      <c r="A19" s="6"/>
      <c r="B19" s="9" t="s">
        <v>18</v>
      </c>
      <c r="C19" s="9"/>
      <c r="D19" s="8">
        <v>15417.36</v>
      </c>
    </row>
    <row r="20" spans="1:4" x14ac:dyDescent="0.25">
      <c r="A20" s="6"/>
      <c r="B20" s="22" t="s">
        <v>11</v>
      </c>
      <c r="C20" s="22"/>
      <c r="D20" s="10">
        <f>SUM(D12:D19)</f>
        <v>47213.3</v>
      </c>
    </row>
    <row r="21" spans="1:4" x14ac:dyDescent="0.25">
      <c r="A21" s="22" t="s">
        <v>23</v>
      </c>
      <c r="B21" s="22"/>
      <c r="C21" s="22"/>
      <c r="D21" s="10">
        <f>D6+D10-D20</f>
        <v>23210.97</v>
      </c>
    </row>
    <row r="22" spans="1:4" x14ac:dyDescent="0.25">
      <c r="A22" s="21"/>
      <c r="B22" s="21"/>
      <c r="C22" s="21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 t="s">
        <v>25</v>
      </c>
      <c r="B25" s="15" t="s">
        <v>22</v>
      </c>
      <c r="C25" s="15" t="s">
        <v>26</v>
      </c>
      <c r="D25" s="16">
        <v>0.8</v>
      </c>
    </row>
    <row r="26" spans="1:4" x14ac:dyDescent="0.25">
      <c r="A26" s="15"/>
      <c r="C26" s="17" t="s">
        <v>27</v>
      </c>
      <c r="D26" s="15">
        <v>1</v>
      </c>
    </row>
    <row r="27" spans="1:4" x14ac:dyDescent="0.25">
      <c r="A27" s="15" t="s">
        <v>28</v>
      </c>
      <c r="B27" s="15" t="s">
        <v>29</v>
      </c>
      <c r="C27" s="15" t="s">
        <v>30</v>
      </c>
      <c r="D27" s="16">
        <v>2</v>
      </c>
    </row>
    <row r="28" spans="1:4" x14ac:dyDescent="0.25">
      <c r="A28" s="15"/>
      <c r="B28" s="15" t="s">
        <v>31</v>
      </c>
      <c r="C28" s="15" t="s">
        <v>32</v>
      </c>
      <c r="D28" s="16">
        <v>12.35</v>
      </c>
    </row>
    <row r="29" spans="1:4" x14ac:dyDescent="0.25">
      <c r="A29" s="15"/>
      <c r="B29" s="15"/>
      <c r="C29" s="15" t="s">
        <v>33</v>
      </c>
      <c r="D29" s="16">
        <v>6</v>
      </c>
    </row>
    <row r="30" spans="1:4" x14ac:dyDescent="0.25">
      <c r="A30" s="15"/>
      <c r="B30" s="15"/>
      <c r="C30" s="15" t="s">
        <v>34</v>
      </c>
      <c r="D30" s="16">
        <v>1.5</v>
      </c>
    </row>
    <row r="31" spans="1:4" x14ac:dyDescent="0.25">
      <c r="A31" s="15" t="s">
        <v>37</v>
      </c>
      <c r="B31" s="15" t="s">
        <v>29</v>
      </c>
      <c r="C31" s="15" t="s">
        <v>38</v>
      </c>
      <c r="D31" s="16">
        <v>1</v>
      </c>
    </row>
    <row r="32" spans="1:4" x14ac:dyDescent="0.25">
      <c r="A32" s="15" t="s">
        <v>39</v>
      </c>
      <c r="B32" s="15" t="s">
        <v>22</v>
      </c>
      <c r="C32" s="15" t="s">
        <v>40</v>
      </c>
      <c r="D32" s="16">
        <v>2</v>
      </c>
    </row>
    <row r="33" spans="1:4" x14ac:dyDescent="0.25">
      <c r="A33" s="15"/>
      <c r="B33" s="15"/>
      <c r="C33" s="15" t="s">
        <v>41</v>
      </c>
      <c r="D33" s="16">
        <v>2.8</v>
      </c>
    </row>
    <row r="34" spans="1:4" x14ac:dyDescent="0.25">
      <c r="A34" s="15" t="s">
        <v>42</v>
      </c>
      <c r="B34" s="15" t="s">
        <v>31</v>
      </c>
      <c r="C34" s="15" t="s">
        <v>43</v>
      </c>
      <c r="D34" s="16">
        <v>4</v>
      </c>
    </row>
    <row r="35" spans="1:4" x14ac:dyDescent="0.25">
      <c r="A35" s="15"/>
      <c r="B35" s="15" t="s">
        <v>22</v>
      </c>
      <c r="C35" s="15" t="s">
        <v>44</v>
      </c>
      <c r="D35" s="16">
        <v>2</v>
      </c>
    </row>
    <row r="36" spans="1:4" x14ac:dyDescent="0.25">
      <c r="A36" s="15" t="s">
        <v>45</v>
      </c>
      <c r="B36" s="15" t="s">
        <v>22</v>
      </c>
      <c r="C36" s="15" t="s">
        <v>46</v>
      </c>
      <c r="D36" s="16">
        <v>2</v>
      </c>
    </row>
    <row r="37" spans="1:4" x14ac:dyDescent="0.25">
      <c r="A37" s="15"/>
      <c r="B37" s="15"/>
      <c r="C37" s="18" t="s">
        <v>17</v>
      </c>
      <c r="D37" s="19">
        <f>SUM(D25:D36)</f>
        <v>37.450000000000003</v>
      </c>
    </row>
    <row r="39" spans="1:4" x14ac:dyDescent="0.25">
      <c r="B39" s="1" t="s">
        <v>24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2:C22"/>
    <mergeCell ref="B14:C14"/>
    <mergeCell ref="B20:C20"/>
    <mergeCell ref="A21:C21"/>
    <mergeCell ref="B16:C16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2015-01-23T09:35:28Z</dcterms:modified>
</cp:coreProperties>
</file>