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36" i="1" l="1"/>
  <c r="D22" i="1" l="1"/>
  <c r="D23" i="1" s="1"/>
</calcChain>
</file>

<file path=xl/sharedStrings.xml><?xml version="1.0" encoding="utf-8"?>
<sst xmlns="http://schemas.openxmlformats.org/spreadsheetml/2006/main" count="51" uniqueCount="48">
  <si>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</si>
  <si>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</si>
  <si>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</si>
  <si>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</si>
  <si>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</si>
  <si>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</si>
  <si>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</si>
  <si>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</si>
  <si>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</si>
  <si>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</si>
  <si>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</si>
  <si>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</si>
  <si>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</si>
  <si>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</si>
  <si>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</si>
  <si>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</si>
  <si>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</si>
  <si>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Общехозяйственные расходы</t>
  </si>
  <si>
    <t>Обслуживание газ.сетей</t>
  </si>
  <si>
    <t>Общепроизводственные расходы</t>
  </si>
  <si>
    <t>по ж.д. ул.Крупской,37</t>
  </si>
  <si>
    <t>Остаток по лицевому счету на конец  периода :</t>
  </si>
  <si>
    <t>Уборка подъездов</t>
  </si>
  <si>
    <t>Уборка  придомовой территори</t>
  </si>
  <si>
    <t>сантехники</t>
  </si>
  <si>
    <t>Итого, чел/час</t>
  </si>
  <si>
    <t>Составил:  инженер ПТО___________________________Ю.А. Филиппенко</t>
  </si>
  <si>
    <t xml:space="preserve">январь </t>
  </si>
  <si>
    <t>Прочистка канализации в туалете</t>
  </si>
  <si>
    <t>февраль</t>
  </si>
  <si>
    <t>Прочистка КНС</t>
  </si>
  <si>
    <t>март</t>
  </si>
  <si>
    <t>электрики</t>
  </si>
  <si>
    <t>Осмотр эл. Щитов (кв.5)</t>
  </si>
  <si>
    <t>НА ЛИЦЕВОМ СЧЕТЕ  ЗА  1 полугодие 2014 г.</t>
  </si>
  <si>
    <t>апрель</t>
  </si>
  <si>
    <t>пробивка КНС (кв.5)</t>
  </si>
  <si>
    <t>май</t>
  </si>
  <si>
    <t xml:space="preserve">обследование для составления сметы на кап.ремонт </t>
  </si>
  <si>
    <t>июнь</t>
  </si>
  <si>
    <t>строители</t>
  </si>
  <si>
    <t>покос травы (кв.5)</t>
  </si>
  <si>
    <t>установка доски объявления (кв.11)</t>
  </si>
  <si>
    <t>гидроизоляция антенной стойки (кв.5)</t>
  </si>
  <si>
    <t xml:space="preserve">ремонт кровли </t>
  </si>
  <si>
    <t>Дымоходы</t>
  </si>
  <si>
    <t>Предъявлено населению 41593,5 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</si>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</sst>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1" applyFont="1" applyBorder="1"/>
    <xf numFmtId="0" fontId="4" fillId="0" borderId="3" xfId="0" applyFont="1" applyBorder="1"/>
    <xf numFmtId="0" fontId="2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BreakPreview" zoomScaleNormal="100" zoomScaleSheetLayoutView="100" workbookViewId="0">
      <selection activeCell="J13" sqref="J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34</v>
      </c>
      <c r="B3" s="21"/>
      <c r="C3" s="21"/>
      <c r="D3" s="21"/>
    </row>
    <row r="4" spans="1:4" x14ac:dyDescent="0.25">
      <c r="A4" s="24" t="s">
        <v>20</v>
      </c>
      <c r="B4" s="24"/>
      <c r="C4" s="24"/>
      <c r="D4" s="24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-18616.11</v>
      </c>
    </row>
    <row r="7" spans="1:4" ht="14.25" customHeight="1" x14ac:dyDescent="0.25">
      <c r="A7" s="4" t="s">
        <v>3</v>
      </c>
      <c r="B7" s="23" t="s">
        <v>46</v>
      </c>
      <c r="C7" s="23"/>
      <c r="D7" s="5">
        <v>42653.71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20"/>
      <c r="B9" s="23" t="s">
        <v>45</v>
      </c>
      <c r="C9" s="23"/>
      <c r="D9" s="5">
        <v>1100</v>
      </c>
    </row>
    <row r="10" spans="1:4" x14ac:dyDescent="0.25">
      <c r="A10" s="4"/>
      <c r="B10" s="23" t="s">
        <v>5</v>
      </c>
      <c r="C10" s="23"/>
      <c r="D10" s="3">
        <f>D7+D8+D9</f>
        <v>43753.71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2133.0100000000002</v>
      </c>
    </row>
    <row r="13" spans="1:4" x14ac:dyDescent="0.25">
      <c r="A13" s="6"/>
      <c r="B13" s="22" t="s">
        <v>8</v>
      </c>
      <c r="C13" s="22"/>
      <c r="D13" s="8">
        <v>0</v>
      </c>
    </row>
    <row r="14" spans="1:4" x14ac:dyDescent="0.25">
      <c r="A14" s="6"/>
      <c r="B14" s="22" t="s">
        <v>9</v>
      </c>
      <c r="C14" s="22"/>
      <c r="D14" s="8">
        <v>5480.64</v>
      </c>
    </row>
    <row r="15" spans="1:4" x14ac:dyDescent="0.25">
      <c r="A15" s="6"/>
      <c r="B15" s="22" t="s">
        <v>22</v>
      </c>
      <c r="C15" s="22"/>
      <c r="D15" s="8">
        <v>3189.78</v>
      </c>
    </row>
    <row r="16" spans="1:4" x14ac:dyDescent="0.25">
      <c r="A16" s="6"/>
      <c r="B16" s="22" t="s">
        <v>23</v>
      </c>
      <c r="C16" s="22"/>
      <c r="D16" s="8">
        <v>4117.74</v>
      </c>
    </row>
    <row r="17" spans="1:4" x14ac:dyDescent="0.25">
      <c r="A17" s="6"/>
      <c r="B17" s="9" t="s">
        <v>10</v>
      </c>
      <c r="C17" s="9"/>
      <c r="D17" s="8">
        <v>3044.82</v>
      </c>
    </row>
    <row r="18" spans="1:4" x14ac:dyDescent="0.25">
      <c r="A18" s="6"/>
      <c r="B18" s="22" t="s">
        <v>18</v>
      </c>
      <c r="C18" s="22"/>
      <c r="D18" s="8">
        <v>1217.94</v>
      </c>
    </row>
    <row r="19" spans="1:4" x14ac:dyDescent="0.25">
      <c r="A19" s="6"/>
      <c r="B19" s="22" t="s">
        <v>47</v>
      </c>
      <c r="C19" s="22"/>
      <c r="D19" s="8">
        <v>600</v>
      </c>
    </row>
    <row r="20" spans="1:4" x14ac:dyDescent="0.25">
      <c r="A20" s="6"/>
      <c r="B20" s="9" t="s">
        <v>19</v>
      </c>
      <c r="C20" s="9"/>
      <c r="D20" s="8">
        <v>3247.8</v>
      </c>
    </row>
    <row r="21" spans="1:4" x14ac:dyDescent="0.25">
      <c r="A21" s="6"/>
      <c r="B21" s="9" t="s">
        <v>17</v>
      </c>
      <c r="C21" s="9"/>
      <c r="D21" s="8">
        <v>7713.48</v>
      </c>
    </row>
    <row r="22" spans="1:4" x14ac:dyDescent="0.25">
      <c r="A22" s="6"/>
      <c r="B22" s="22" t="s">
        <v>11</v>
      </c>
      <c r="C22" s="22"/>
      <c r="D22" s="10">
        <f>SUM(D12:D21)</f>
        <v>30745.21</v>
      </c>
    </row>
    <row r="23" spans="1:4" x14ac:dyDescent="0.25">
      <c r="A23" s="22" t="s">
        <v>21</v>
      </c>
      <c r="B23" s="22"/>
      <c r="C23" s="22"/>
      <c r="D23" s="10">
        <f>D6+D10-D22</f>
        <v>-5607.6100000000006</v>
      </c>
    </row>
    <row r="24" spans="1:4" x14ac:dyDescent="0.25">
      <c r="A24" s="21"/>
      <c r="B24" s="21"/>
      <c r="C24" s="21"/>
    </row>
    <row r="25" spans="1:4" x14ac:dyDescent="0.25">
      <c r="A25" s="11" t="s">
        <v>12</v>
      </c>
      <c r="B25" s="11" t="s">
        <v>13</v>
      </c>
      <c r="C25" s="11" t="s">
        <v>14</v>
      </c>
      <c r="D25" s="12" t="s">
        <v>15</v>
      </c>
    </row>
    <row r="26" spans="1:4" x14ac:dyDescent="0.25">
      <c r="A26" s="13"/>
      <c r="B26" s="13"/>
      <c r="C26" s="13"/>
      <c r="D26" s="14" t="s">
        <v>16</v>
      </c>
    </row>
    <row r="27" spans="1:4" x14ac:dyDescent="0.25">
      <c r="A27" s="15" t="s">
        <v>27</v>
      </c>
      <c r="B27" s="15" t="s">
        <v>24</v>
      </c>
      <c r="C27" s="15" t="s">
        <v>28</v>
      </c>
      <c r="D27" s="15">
        <v>2</v>
      </c>
    </row>
    <row r="28" spans="1:4" x14ac:dyDescent="0.25">
      <c r="A28" s="15" t="s">
        <v>29</v>
      </c>
      <c r="B28" s="15" t="s">
        <v>24</v>
      </c>
      <c r="C28" s="16" t="s">
        <v>30</v>
      </c>
      <c r="D28" s="16">
        <v>2</v>
      </c>
    </row>
    <row r="29" spans="1:4" x14ac:dyDescent="0.25">
      <c r="A29" s="17" t="s">
        <v>31</v>
      </c>
      <c r="B29" s="17" t="s">
        <v>32</v>
      </c>
      <c r="C29" s="17" t="s">
        <v>33</v>
      </c>
      <c r="D29" s="15">
        <v>2</v>
      </c>
    </row>
    <row r="30" spans="1:4" x14ac:dyDescent="0.25">
      <c r="A30" s="17" t="s">
        <v>35</v>
      </c>
      <c r="B30" s="17" t="s">
        <v>24</v>
      </c>
      <c r="C30" s="17" t="s">
        <v>36</v>
      </c>
      <c r="D30" s="15">
        <v>2.2000000000000002</v>
      </c>
    </row>
    <row r="31" spans="1:4" x14ac:dyDescent="0.25">
      <c r="A31" s="17" t="s">
        <v>37</v>
      </c>
      <c r="B31" s="17" t="s">
        <v>24</v>
      </c>
      <c r="C31" s="17" t="s">
        <v>38</v>
      </c>
      <c r="D31" s="15">
        <v>4</v>
      </c>
    </row>
    <row r="32" spans="1:4" x14ac:dyDescent="0.25">
      <c r="A32" s="17" t="s">
        <v>39</v>
      </c>
      <c r="B32" s="17" t="s">
        <v>40</v>
      </c>
      <c r="C32" s="17" t="s">
        <v>41</v>
      </c>
      <c r="D32" s="15">
        <v>2</v>
      </c>
    </row>
    <row r="33" spans="1:4" x14ac:dyDescent="0.25">
      <c r="A33" s="17"/>
      <c r="B33" s="17"/>
      <c r="C33" s="17" t="s">
        <v>42</v>
      </c>
      <c r="D33" s="15">
        <v>1</v>
      </c>
    </row>
    <row r="34" spans="1:4" x14ac:dyDescent="0.25">
      <c r="A34" s="17"/>
      <c r="B34" s="17"/>
      <c r="C34" s="17" t="s">
        <v>43</v>
      </c>
      <c r="D34" s="15">
        <v>3.3</v>
      </c>
    </row>
    <row r="35" spans="1:4" x14ac:dyDescent="0.25">
      <c r="A35" s="17"/>
      <c r="B35" s="17"/>
      <c r="C35" s="17" t="s">
        <v>44</v>
      </c>
      <c r="D35" s="15">
        <v>3</v>
      </c>
    </row>
    <row r="36" spans="1:4" x14ac:dyDescent="0.25">
      <c r="A36" s="17"/>
      <c r="B36" s="17"/>
      <c r="C36" s="18" t="s">
        <v>25</v>
      </c>
      <c r="D36" s="19">
        <f>SUM(D27:D35)</f>
        <v>21.5</v>
      </c>
    </row>
    <row r="41" spans="1:4" x14ac:dyDescent="0.25">
      <c r="B41" s="21" t="s">
        <v>26</v>
      </c>
      <c r="C41" s="21"/>
    </row>
  </sheetData>
  <mergeCells count="20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B41:C41"/>
    <mergeCell ref="A24:C24"/>
    <mergeCell ref="B14:C14"/>
    <mergeCell ref="B22:C22"/>
    <mergeCell ref="A23:C23"/>
    <mergeCell ref="B18:C18"/>
    <mergeCell ref="B15:C15"/>
    <mergeCell ref="B16:C16"/>
    <mergeCell ref="B19:C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2014-07-24T07:22:55Z</dcterms:modified>
</cp:coreProperties>
</file>