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2" i="1" l="1"/>
  <c r="D10" i="1" l="1"/>
  <c r="D24" i="1" l="1"/>
  <c r="D25" i="1" l="1"/>
</calcChain>
</file>

<file path=xl/sharedStrings.xml><?xml version="1.0" encoding="utf-8"?>
<sst xmlns="http://schemas.openxmlformats.org/spreadsheetml/2006/main" count="38" uniqueCount="37">
  <si>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</si>
  <si>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</si>
  <si>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</si>
  <si>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</si>
  <si>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</si>
  <si>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</si>
  <si>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</si>
  <si>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</si>
  <si>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</si>
  <si>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</si>
  <si>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</si>
  <si>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</si>
  <si>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</si>
  <si>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</si>
  <si>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</si>
  <si>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</si>
  <si>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</si>
  <si>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</si>
  <si>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</si>
  <si>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</si>
  <si>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</si>
  <si>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</si>
  <si>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ул.Свердлова,9</t>
  </si>
  <si>
    <t>Расходы по уборке подъездов</t>
  </si>
  <si>
    <t>Остаток по лицевому счету на конец  периода:</t>
  </si>
  <si>
    <t>строители</t>
  </si>
  <si>
    <t>Муниципальные, жилые помещения</t>
  </si>
  <si>
    <t>Обслуживание ВДПО</t>
  </si>
  <si>
    <t>январь</t>
  </si>
  <si>
    <t>февраль</t>
  </si>
  <si>
    <t>Составил:  инженер ПТО___________________________Ю.А. Филиппенко</t>
  </si>
  <si>
    <t>Осмотры</t>
  </si>
  <si>
    <t>Испытания эл.сетей</t>
  </si>
  <si>
    <t xml:space="preserve">Сбивание сосулек с крыши </t>
  </si>
  <si>
    <t>Осмотр, ремонт дверей (кв.3)</t>
  </si>
  <si>
    <t>НА ЛИЦЕВОМ СЧЕТЕ  ЗА  1 квартал 2016 года</t>
  </si>
  <si>
    <t>Предъявлено населению 26507,04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</si>
</sst>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/>
    <xf numFmtId="0" fontId="4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3" zoomScaleNormal="100" zoomScaleSheetLayoutView="100" workbookViewId="0">
      <selection activeCell="F26" sqref="F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35</v>
      </c>
      <c r="B3" s="23"/>
      <c r="C3" s="23"/>
      <c r="D3" s="23"/>
    </row>
    <row r="4" spans="1:4" x14ac:dyDescent="0.25">
      <c r="A4" s="26" t="s">
        <v>22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7086.36</v>
      </c>
    </row>
    <row r="7" spans="1:4" ht="14.25" customHeight="1" x14ac:dyDescent="0.25">
      <c r="A7" s="4" t="s">
        <v>3</v>
      </c>
      <c r="B7" s="25" t="s">
        <v>36</v>
      </c>
      <c r="C7" s="25"/>
      <c r="D7" s="5">
        <v>26044.66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26</v>
      </c>
      <c r="C9" s="25"/>
      <c r="D9" s="5">
        <v>2500.02</v>
      </c>
    </row>
    <row r="10" spans="1:4" x14ac:dyDescent="0.25">
      <c r="A10" s="4"/>
      <c r="B10" s="25" t="s">
        <v>5</v>
      </c>
      <c r="C10" s="25"/>
      <c r="D10" s="3">
        <f>D7+D8+D9</f>
        <v>28544.68</v>
      </c>
    </row>
    <row r="11" spans="1:4" x14ac:dyDescent="0.25">
      <c r="B11" s="25"/>
      <c r="C11" s="25"/>
      <c r="D11" s="5"/>
    </row>
    <row r="12" spans="1:4" x14ac:dyDescent="0.25">
      <c r="A12" s="6" t="s">
        <v>6</v>
      </c>
      <c r="B12" s="6" t="s">
        <v>7</v>
      </c>
      <c r="C12" s="6"/>
      <c r="D12" s="7">
        <v>213.16</v>
      </c>
    </row>
    <row r="13" spans="1:4" x14ac:dyDescent="0.25">
      <c r="A13" s="6"/>
      <c r="B13" s="24" t="s">
        <v>8</v>
      </c>
      <c r="C13" s="24"/>
      <c r="D13" s="8">
        <v>0</v>
      </c>
    </row>
    <row r="14" spans="1:4" x14ac:dyDescent="0.25">
      <c r="A14" s="6"/>
      <c r="B14" s="24" t="s">
        <v>9</v>
      </c>
      <c r="C14" s="24"/>
      <c r="D14" s="8">
        <v>3853.77</v>
      </c>
    </row>
    <row r="15" spans="1:4" x14ac:dyDescent="0.25">
      <c r="A15" s="6"/>
      <c r="B15" s="24" t="s">
        <v>23</v>
      </c>
      <c r="C15" s="24"/>
      <c r="D15" s="8">
        <v>2875.95</v>
      </c>
    </row>
    <row r="16" spans="1:4" x14ac:dyDescent="0.25">
      <c r="A16" s="6"/>
      <c r="B16" s="24" t="s">
        <v>10</v>
      </c>
      <c r="C16" s="24"/>
      <c r="D16" s="8">
        <v>4313.93</v>
      </c>
    </row>
    <row r="17" spans="1:4" x14ac:dyDescent="0.25">
      <c r="A17" s="6"/>
      <c r="B17" s="9" t="s">
        <v>11</v>
      </c>
      <c r="C17" s="9"/>
      <c r="D17" s="8">
        <v>3719.56</v>
      </c>
    </row>
    <row r="18" spans="1:4" x14ac:dyDescent="0.25">
      <c r="A18" s="6"/>
      <c r="B18" s="22" t="s">
        <v>32</v>
      </c>
      <c r="C18" s="22"/>
      <c r="D18" s="8">
        <v>0</v>
      </c>
    </row>
    <row r="19" spans="1:4" x14ac:dyDescent="0.25">
      <c r="A19" s="6"/>
      <c r="B19" s="24" t="s">
        <v>20</v>
      </c>
      <c r="C19" s="24"/>
      <c r="D19" s="8">
        <v>268.42</v>
      </c>
    </row>
    <row r="20" spans="1:4" x14ac:dyDescent="0.25">
      <c r="A20" s="6"/>
      <c r="B20" s="18" t="s">
        <v>27</v>
      </c>
      <c r="C20" s="18"/>
      <c r="D20" s="8">
        <v>0</v>
      </c>
    </row>
    <row r="21" spans="1:4" x14ac:dyDescent="0.25">
      <c r="A21" s="6"/>
      <c r="B21" s="21" t="s">
        <v>31</v>
      </c>
      <c r="C21" s="21"/>
      <c r="D21" s="8">
        <v>1112.03</v>
      </c>
    </row>
    <row r="22" spans="1:4" x14ac:dyDescent="0.25">
      <c r="A22" s="6"/>
      <c r="B22" s="9" t="s">
        <v>21</v>
      </c>
      <c r="C22" s="9"/>
      <c r="D22" s="8">
        <v>2358.2800000000002</v>
      </c>
    </row>
    <row r="23" spans="1:4" x14ac:dyDescent="0.25">
      <c r="A23" s="6"/>
      <c r="B23" s="9" t="s">
        <v>19</v>
      </c>
      <c r="C23" s="9"/>
      <c r="D23" s="8">
        <v>5176.71</v>
      </c>
    </row>
    <row r="24" spans="1:4" x14ac:dyDescent="0.25">
      <c r="A24" s="6"/>
      <c r="B24" s="24" t="s">
        <v>12</v>
      </c>
      <c r="C24" s="24"/>
      <c r="D24" s="10">
        <f>SUM(D12:D23)</f>
        <v>23891.809999999998</v>
      </c>
    </row>
    <row r="25" spans="1:4" x14ac:dyDescent="0.25">
      <c r="A25" s="24" t="s">
        <v>24</v>
      </c>
      <c r="B25" s="24"/>
      <c r="C25" s="24"/>
      <c r="D25" s="10">
        <f>D6+D10-D24</f>
        <v>11739.230000000003</v>
      </c>
    </row>
    <row r="26" spans="1:4" x14ac:dyDescent="0.25">
      <c r="A26" s="23"/>
      <c r="B26" s="23"/>
      <c r="C26" s="23"/>
    </row>
    <row r="27" spans="1:4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4" x14ac:dyDescent="0.25">
      <c r="A28" s="13"/>
      <c r="B28" s="13"/>
      <c r="C28" s="13"/>
      <c r="D28" s="14" t="s">
        <v>17</v>
      </c>
    </row>
    <row r="29" spans="1:4" s="20" customFormat="1" ht="15" x14ac:dyDescent="0.25">
      <c r="A29" s="27" t="s">
        <v>28</v>
      </c>
      <c r="B29" s="27" t="s">
        <v>25</v>
      </c>
      <c r="C29" s="28" t="s">
        <v>33</v>
      </c>
      <c r="D29" s="29">
        <v>1</v>
      </c>
    </row>
    <row r="30" spans="1:4" s="20" customFormat="1" ht="15" x14ac:dyDescent="0.25">
      <c r="A30" s="27" t="s">
        <v>29</v>
      </c>
      <c r="B30" s="27" t="s">
        <v>25</v>
      </c>
      <c r="C30" s="30" t="s">
        <v>34</v>
      </c>
      <c r="D30" s="27">
        <v>0.8</v>
      </c>
    </row>
    <row r="31" spans="1:4" s="20" customFormat="1" ht="15" x14ac:dyDescent="0.25">
      <c r="A31" s="19"/>
      <c r="B31" s="19"/>
      <c r="C31" s="19"/>
      <c r="D31" s="19"/>
    </row>
    <row r="32" spans="1:4" x14ac:dyDescent="0.25">
      <c r="A32" s="15"/>
      <c r="B32" s="15"/>
      <c r="C32" s="16" t="s">
        <v>18</v>
      </c>
      <c r="D32" s="17">
        <f>SUM(D29:D31)</f>
        <v>1.8</v>
      </c>
    </row>
    <row r="34" spans="2:2" x14ac:dyDescent="0.25">
      <c r="B34" s="1" t="s">
        <v>30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6:C26"/>
    <mergeCell ref="B14:C14"/>
    <mergeCell ref="B16:C16"/>
    <mergeCell ref="B24:C24"/>
    <mergeCell ref="A25:C25"/>
    <mergeCell ref="B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2016-05-26T12:09:11Z</dcterms:modified>
</cp:coreProperties>
</file>