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Лист1!$A$1:$D$59</definedName>
  </definedNames>
  <calcPr calcId="145621"/>
</workbook>
</file>

<file path=xl/calcChain.xml><?xml version="1.0" encoding="utf-8"?>
<calcChain xmlns="http://schemas.openxmlformats.org/spreadsheetml/2006/main">
  <c r="D54" i="1" l="1"/>
  <c r="D11" i="1"/>
  <c r="I39" i="1" l="1"/>
  <c r="D24" i="1" l="1"/>
  <c r="D25" i="1" l="1"/>
</calcChain>
</file>

<file path=xl/sharedStrings.xml><?xml version="1.0" encoding="utf-8"?>
<sst xmlns="http://schemas.openxmlformats.org/spreadsheetml/2006/main" count="74" uniqueCount="66">
  <si>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</si>
  <si>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</si>
  <si>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</si>
  <si>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</si>
  <si>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</si>
  <si>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</si>
  <si>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</si>
  <si>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</si>
  <si>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</si>
  <si>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</si>
  <si>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</si>
  <si>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</si>
  <si>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</si>
  <si>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</si>
  <si>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</si>
  <si>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</si>
  <si>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</si>
  <si>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</si>
  <si>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</si>
  <si>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</si>
  <si>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</si>
  <si>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</si>
  <si>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</si>
  <si>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</si>
  <si>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</si>
  <si>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</si>
  <si>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</si>
  <si>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</si>
  <si>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</si>
  <si>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</si>
  <si>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ул.Линейная,19</t>
  </si>
  <si>
    <t>Остаток по лицевому счету на конец периода:</t>
  </si>
  <si>
    <t>Составил:  инженер ПТО___________________________ Ю.А. Филиппенко</t>
  </si>
  <si>
    <t>Осмотр отопления стояков</t>
  </si>
  <si>
    <t>ППР</t>
  </si>
  <si>
    <t>ТО</t>
  </si>
  <si>
    <t>Установка пружины и ручки на входных дверях подъезда</t>
  </si>
  <si>
    <t>ремонт освещения, замена светильника (кв.33)</t>
  </si>
  <si>
    <t>осмотр эл.щитов</t>
  </si>
  <si>
    <t>Осмотр и прочистка КНС (кв.1)</t>
  </si>
  <si>
    <t>Продувка воздуха в системе отопления (кв.25)</t>
  </si>
  <si>
    <t>Подтекает полотенцесушитель, устранили (кв.5)</t>
  </si>
  <si>
    <t>Подтяжка американки на полотенцесушителе (кв.8)</t>
  </si>
  <si>
    <t>проливка полотенцесушителя (кв.25)</t>
  </si>
  <si>
    <t xml:space="preserve">Осмотр узла отопления в подвале </t>
  </si>
  <si>
    <t>смазка замков, регулировка доводчиков</t>
  </si>
  <si>
    <t>НА ЛИЦЕВОМ СЧЕТЕ  ЗА 1 полугодие 2014 г.</t>
  </si>
  <si>
    <t>Муниципальные, жилые помещения</t>
  </si>
  <si>
    <t>Предъявлено населению 213092,76  в т.ч. оплачено</t>
  </si>
  <si>
    <t>не жилые помещения</t>
  </si>
  <si>
    <t>Расходы по уборке подъездов</t>
  </si>
  <si>
    <t>апрель</t>
  </si>
  <si>
    <t>ревизия ключей от подвалов</t>
  </si>
  <si>
    <t>май</t>
  </si>
  <si>
    <t>обследование уличного освещения с вышки</t>
  </si>
  <si>
    <t>замена ламп</t>
  </si>
  <si>
    <t>распиловка и погрузка веток</t>
  </si>
  <si>
    <t>покос травы</t>
  </si>
  <si>
    <t>ревизия водомерного крана (кв.5)</t>
  </si>
  <si>
    <t xml:space="preserve">замена 2--х затворов </t>
  </si>
  <si>
    <t>июнь</t>
  </si>
  <si>
    <t>пробивка канализации в подвале (кв.15)</t>
  </si>
  <si>
    <t>замена участо стояка отопления (кв.40)</t>
  </si>
  <si>
    <t>замена крана в туалете на прибор учета (кв.2)</t>
  </si>
  <si>
    <t>замена крана на стояке ХВС в туалете (кв.2)</t>
  </si>
  <si>
    <t xml:space="preserve">замена 2-х затворов по отоплению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</si>
</sst>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" fontId="2" fillId="0" borderId="3" xfId="0" applyNumberFormat="1" applyFont="1" applyBorder="1" applyAlignment="1">
      <alignment horizontal="right"/>
    </xf>
    <xf numFmtId="0" fontId="2" fillId="0" borderId="5" xfId="0" applyFont="1" applyBorder="1"/>
    <xf numFmtId="1" fontId="2" fillId="0" borderId="0" xfId="0" applyNumberFormat="1" applyFont="1"/>
    <xf numFmtId="0" fontId="2" fillId="0" borderId="3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3" xfId="0" applyFont="1" applyBorder="1"/>
    <xf numFmtId="4" fontId="3" fillId="0" borderId="3" xfId="0" applyNumberFormat="1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53</xdr:row>
      <xdr:rowOff>0</xdr:rowOff>
    </xdr:from>
    <xdr:to>
      <xdr:col>2</xdr:col>
      <xdr:colOff>819150</xdr:colOff>
      <xdr:row>54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topLeftCell="A31" zoomScaleNormal="100" zoomScaleSheetLayoutView="100" workbookViewId="0">
      <selection activeCell="D55" sqref="D5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46</v>
      </c>
      <c r="B3" s="25"/>
      <c r="C3" s="25"/>
      <c r="D3" s="25"/>
    </row>
    <row r="4" spans="1:4" x14ac:dyDescent="0.25">
      <c r="A4" s="28" t="s">
        <v>30</v>
      </c>
      <c r="B4" s="28"/>
      <c r="C4" s="28"/>
      <c r="D4" s="28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-136768.99</v>
      </c>
    </row>
    <row r="7" spans="1:4" ht="14.25" customHeight="1" x14ac:dyDescent="0.25">
      <c r="A7" s="4" t="s">
        <v>3</v>
      </c>
      <c r="B7" s="27" t="s">
        <v>48</v>
      </c>
      <c r="C7" s="27"/>
      <c r="D7" s="1">
        <v>206404.51</v>
      </c>
    </row>
    <row r="8" spans="1:4" x14ac:dyDescent="0.25">
      <c r="A8" s="4"/>
      <c r="B8" s="27" t="s">
        <v>4</v>
      </c>
      <c r="C8" s="27"/>
      <c r="D8" s="5">
        <v>0</v>
      </c>
    </row>
    <row r="9" spans="1:4" x14ac:dyDescent="0.25">
      <c r="A9" s="24"/>
      <c r="B9" s="27" t="s">
        <v>47</v>
      </c>
      <c r="C9" s="27"/>
      <c r="D9" s="5">
        <v>2748.48</v>
      </c>
    </row>
    <row r="10" spans="1:4" x14ac:dyDescent="0.25">
      <c r="A10" s="24"/>
      <c r="B10" s="27" t="s">
        <v>49</v>
      </c>
      <c r="C10" s="27"/>
      <c r="D10" s="5">
        <v>21429.56</v>
      </c>
    </row>
    <row r="11" spans="1:4" x14ac:dyDescent="0.25">
      <c r="A11" s="4"/>
      <c r="B11" s="27" t="s">
        <v>5</v>
      </c>
      <c r="C11" s="27"/>
      <c r="D11" s="3">
        <f>SUM(D7:D10)</f>
        <v>230582.55000000002</v>
      </c>
    </row>
    <row r="12" spans="1:4" x14ac:dyDescent="0.25">
      <c r="B12" s="27"/>
      <c r="C12" s="27"/>
      <c r="D12" s="5"/>
    </row>
    <row r="13" spans="1:4" x14ac:dyDescent="0.25">
      <c r="A13" s="6" t="s">
        <v>6</v>
      </c>
      <c r="B13" s="6" t="s">
        <v>7</v>
      </c>
      <c r="C13" s="6"/>
      <c r="D13" s="1">
        <v>5496.23</v>
      </c>
    </row>
    <row r="14" spans="1:4" x14ac:dyDescent="0.25">
      <c r="A14" s="6"/>
      <c r="B14" s="26" t="s">
        <v>8</v>
      </c>
      <c r="C14" s="26"/>
      <c r="D14" s="7">
        <v>1859.56</v>
      </c>
    </row>
    <row r="15" spans="1:4" x14ac:dyDescent="0.25">
      <c r="A15" s="6"/>
      <c r="B15" s="26" t="s">
        <v>50</v>
      </c>
      <c r="C15" s="26"/>
      <c r="D15" s="7">
        <v>17662.259999999998</v>
      </c>
    </row>
    <row r="16" spans="1:4" x14ac:dyDescent="0.25">
      <c r="A16" s="6"/>
      <c r="B16" s="26" t="s">
        <v>9</v>
      </c>
      <c r="C16" s="26"/>
      <c r="D16" s="7">
        <v>22800.36</v>
      </c>
    </row>
    <row r="17" spans="1:4" x14ac:dyDescent="0.25">
      <c r="A17" s="6"/>
      <c r="B17" s="26" t="s">
        <v>10</v>
      </c>
      <c r="C17" s="26"/>
      <c r="D17" s="7">
        <v>30346.98</v>
      </c>
    </row>
    <row r="18" spans="1:4" x14ac:dyDescent="0.25">
      <c r="A18" s="6"/>
      <c r="B18" s="8" t="s">
        <v>11</v>
      </c>
      <c r="C18" s="8"/>
      <c r="D18" s="7">
        <v>24084.9</v>
      </c>
    </row>
    <row r="19" spans="1:4" x14ac:dyDescent="0.25">
      <c r="A19" s="6"/>
      <c r="B19" s="26" t="s">
        <v>26</v>
      </c>
      <c r="C19" s="26"/>
      <c r="D19" s="7">
        <v>6101.52</v>
      </c>
    </row>
    <row r="20" spans="1:4" x14ac:dyDescent="0.25">
      <c r="A20" s="6"/>
      <c r="B20" s="26" t="s">
        <v>27</v>
      </c>
      <c r="C20" s="26"/>
      <c r="D20" s="7">
        <v>1445.1</v>
      </c>
    </row>
    <row r="21" spans="1:4" x14ac:dyDescent="0.25">
      <c r="A21" s="6"/>
      <c r="B21" s="26" t="s">
        <v>28</v>
      </c>
      <c r="C21" s="26"/>
      <c r="D21" s="7">
        <v>1766.22</v>
      </c>
    </row>
    <row r="22" spans="1:4" x14ac:dyDescent="0.25">
      <c r="A22" s="6"/>
      <c r="B22" s="8" t="s">
        <v>29</v>
      </c>
      <c r="C22" s="8"/>
      <c r="D22" s="7">
        <v>25690.560000000001</v>
      </c>
    </row>
    <row r="23" spans="1:4" x14ac:dyDescent="0.25">
      <c r="A23" s="6"/>
      <c r="B23" s="8" t="s">
        <v>25</v>
      </c>
      <c r="C23" s="8"/>
      <c r="D23" s="7">
        <v>61015.08</v>
      </c>
    </row>
    <row r="24" spans="1:4" x14ac:dyDescent="0.25">
      <c r="A24" s="6"/>
      <c r="B24" s="26" t="s">
        <v>12</v>
      </c>
      <c r="C24" s="26"/>
      <c r="D24" s="9">
        <f>SUM(D13:D23)</f>
        <v>198268.77000000002</v>
      </c>
    </row>
    <row r="25" spans="1:4" x14ac:dyDescent="0.25">
      <c r="A25" s="26" t="s">
        <v>31</v>
      </c>
      <c r="B25" s="26"/>
      <c r="C25" s="26"/>
      <c r="D25" s="9">
        <f>D6+D11-D24</f>
        <v>-104455.20999999999</v>
      </c>
    </row>
    <row r="26" spans="1:4" x14ac:dyDescent="0.25">
      <c r="A26" s="25"/>
      <c r="B26" s="25"/>
      <c r="C26" s="25"/>
    </row>
    <row r="27" spans="1:4" x14ac:dyDescent="0.25">
      <c r="A27" s="10" t="s">
        <v>13</v>
      </c>
      <c r="B27" s="10" t="s">
        <v>14</v>
      </c>
      <c r="C27" s="10" t="s">
        <v>15</v>
      </c>
      <c r="D27" s="11" t="s">
        <v>16</v>
      </c>
    </row>
    <row r="28" spans="1:4" x14ac:dyDescent="0.25">
      <c r="A28" s="12"/>
      <c r="B28" s="12"/>
      <c r="C28" s="12"/>
      <c r="D28" s="13" t="s">
        <v>17</v>
      </c>
    </row>
    <row r="29" spans="1:4" x14ac:dyDescent="0.25">
      <c r="A29" s="14" t="s">
        <v>22</v>
      </c>
      <c r="B29" s="14" t="s">
        <v>18</v>
      </c>
      <c r="C29" s="14" t="s">
        <v>33</v>
      </c>
      <c r="D29" s="15">
        <v>1</v>
      </c>
    </row>
    <row r="30" spans="1:4" x14ac:dyDescent="0.25">
      <c r="A30" s="14" t="s">
        <v>23</v>
      </c>
      <c r="B30" s="16" t="s">
        <v>20</v>
      </c>
      <c r="C30" s="14" t="s">
        <v>34</v>
      </c>
      <c r="D30" s="14">
        <v>4</v>
      </c>
    </row>
    <row r="31" spans="1:4" x14ac:dyDescent="0.25">
      <c r="A31" s="14"/>
      <c r="C31" s="14" t="s">
        <v>35</v>
      </c>
      <c r="D31" s="14">
        <v>2</v>
      </c>
    </row>
    <row r="32" spans="1:4" x14ac:dyDescent="0.25">
      <c r="A32" s="14"/>
      <c r="B32" s="16" t="s">
        <v>19</v>
      </c>
      <c r="C32" s="14" t="s">
        <v>36</v>
      </c>
      <c r="D32" s="14">
        <v>2</v>
      </c>
    </row>
    <row r="33" spans="1:9" x14ac:dyDescent="0.25">
      <c r="A33" s="14" t="s">
        <v>24</v>
      </c>
      <c r="B33" s="16" t="s">
        <v>20</v>
      </c>
      <c r="C33" s="14" t="s">
        <v>37</v>
      </c>
      <c r="D33" s="14">
        <v>2</v>
      </c>
    </row>
    <row r="34" spans="1:9" x14ac:dyDescent="0.25">
      <c r="A34" s="14"/>
      <c r="B34" s="16"/>
      <c r="C34" s="14" t="s">
        <v>38</v>
      </c>
      <c r="D34" s="14">
        <v>1.5</v>
      </c>
      <c r="E34" s="17"/>
    </row>
    <row r="35" spans="1:9" x14ac:dyDescent="0.25">
      <c r="A35" s="14"/>
      <c r="B35" s="14" t="s">
        <v>18</v>
      </c>
      <c r="C35" s="14" t="s">
        <v>39</v>
      </c>
      <c r="D35" s="18">
        <v>4.5</v>
      </c>
    </row>
    <row r="36" spans="1:9" x14ac:dyDescent="0.25">
      <c r="A36" s="14"/>
      <c r="B36" s="14"/>
      <c r="C36" s="14" t="s">
        <v>40</v>
      </c>
      <c r="D36" s="19">
        <v>1</v>
      </c>
      <c r="E36" s="17"/>
    </row>
    <row r="37" spans="1:9" x14ac:dyDescent="0.25">
      <c r="A37" s="14"/>
      <c r="B37" s="14"/>
      <c r="C37" s="14" t="s">
        <v>41</v>
      </c>
      <c r="D37" s="18">
        <v>1</v>
      </c>
    </row>
    <row r="38" spans="1:9" x14ac:dyDescent="0.25">
      <c r="A38" s="14"/>
      <c r="B38" s="14"/>
      <c r="C38" s="14" t="s">
        <v>42</v>
      </c>
      <c r="D38" s="14">
        <v>0.5</v>
      </c>
    </row>
    <row r="39" spans="1:9" x14ac:dyDescent="0.25">
      <c r="A39" s="14"/>
      <c r="B39" s="14"/>
      <c r="C39" s="14" t="s">
        <v>43</v>
      </c>
      <c r="D39" s="14">
        <v>1</v>
      </c>
      <c r="I39" s="1">
        <f>D54*99.21</f>
        <v>5496.2339999999995</v>
      </c>
    </row>
    <row r="40" spans="1:9" x14ac:dyDescent="0.25">
      <c r="A40" s="14"/>
      <c r="B40" s="14"/>
      <c r="C40" s="14" t="s">
        <v>44</v>
      </c>
      <c r="D40" s="14">
        <v>1.5</v>
      </c>
    </row>
    <row r="41" spans="1:9" x14ac:dyDescent="0.25">
      <c r="A41" s="14"/>
      <c r="B41" s="14" t="s">
        <v>19</v>
      </c>
      <c r="C41" s="14" t="s">
        <v>45</v>
      </c>
      <c r="D41" s="14">
        <v>0.66</v>
      </c>
    </row>
    <row r="42" spans="1:9" x14ac:dyDescent="0.25">
      <c r="A42" s="14" t="s">
        <v>51</v>
      </c>
      <c r="B42" s="14" t="s">
        <v>18</v>
      </c>
      <c r="C42" s="14" t="s">
        <v>52</v>
      </c>
      <c r="D42" s="14">
        <v>1.1599999999999999</v>
      </c>
    </row>
    <row r="43" spans="1:9" x14ac:dyDescent="0.25">
      <c r="A43" s="14" t="s">
        <v>53</v>
      </c>
      <c r="B43" s="14" t="s">
        <v>20</v>
      </c>
      <c r="C43" s="14" t="s">
        <v>54</v>
      </c>
      <c r="D43" s="14">
        <v>1.25</v>
      </c>
    </row>
    <row r="44" spans="1:9" x14ac:dyDescent="0.25">
      <c r="A44" s="14"/>
      <c r="B44" s="14"/>
      <c r="C44" s="14" t="s">
        <v>55</v>
      </c>
      <c r="D44" s="14">
        <v>1</v>
      </c>
    </row>
    <row r="45" spans="1:9" x14ac:dyDescent="0.25">
      <c r="A45" s="14"/>
      <c r="B45" s="14" t="s">
        <v>19</v>
      </c>
      <c r="C45" s="14" t="s">
        <v>56</v>
      </c>
      <c r="D45" s="14">
        <v>0.33</v>
      </c>
    </row>
    <row r="46" spans="1:9" x14ac:dyDescent="0.25">
      <c r="A46" s="14"/>
      <c r="B46" s="14"/>
      <c r="C46" s="14" t="s">
        <v>57</v>
      </c>
      <c r="D46" s="14">
        <v>2</v>
      </c>
    </row>
    <row r="47" spans="1:9" x14ac:dyDescent="0.25">
      <c r="A47" s="14"/>
      <c r="B47" s="14" t="s">
        <v>18</v>
      </c>
      <c r="C47" s="14" t="s">
        <v>58</v>
      </c>
      <c r="D47" s="14">
        <v>1</v>
      </c>
    </row>
    <row r="48" spans="1:9" x14ac:dyDescent="0.25">
      <c r="A48" s="14"/>
      <c r="B48" s="14"/>
      <c r="C48" s="14" t="s">
        <v>59</v>
      </c>
      <c r="D48" s="14">
        <v>6</v>
      </c>
    </row>
    <row r="49" spans="1:10" x14ac:dyDescent="0.25">
      <c r="A49" s="14" t="s">
        <v>60</v>
      </c>
      <c r="B49" s="14" t="s">
        <v>18</v>
      </c>
      <c r="C49" s="14" t="s">
        <v>61</v>
      </c>
      <c r="D49" s="14">
        <v>3</v>
      </c>
    </row>
    <row r="50" spans="1:10" x14ac:dyDescent="0.25">
      <c r="A50" s="14"/>
      <c r="B50" s="14"/>
      <c r="C50" s="14" t="s">
        <v>62</v>
      </c>
      <c r="D50" s="14">
        <v>6</v>
      </c>
    </row>
    <row r="51" spans="1:10" x14ac:dyDescent="0.25">
      <c r="A51" s="14"/>
      <c r="B51" s="14"/>
      <c r="C51" s="14" t="s">
        <v>63</v>
      </c>
      <c r="D51" s="14">
        <v>2</v>
      </c>
    </row>
    <row r="52" spans="1:10" x14ac:dyDescent="0.25">
      <c r="A52" s="14"/>
      <c r="B52" s="14"/>
      <c r="C52" s="14" t="s">
        <v>64</v>
      </c>
      <c r="D52" s="14">
        <v>3</v>
      </c>
    </row>
    <row r="53" spans="1:10" x14ac:dyDescent="0.25">
      <c r="A53" s="14"/>
      <c r="B53" s="14"/>
      <c r="C53" s="14" t="s">
        <v>65</v>
      </c>
      <c r="D53" s="14">
        <v>6</v>
      </c>
    </row>
    <row r="54" spans="1:10" x14ac:dyDescent="0.25">
      <c r="A54" s="14"/>
      <c r="B54" s="14"/>
      <c r="C54" s="20" t="s">
        <v>21</v>
      </c>
      <c r="D54" s="21">
        <f>SUM(D29:D53)</f>
        <v>55.4</v>
      </c>
      <c r="G54" s="6"/>
      <c r="H54" s="6"/>
      <c r="I54" s="6"/>
      <c r="J54" s="6"/>
    </row>
    <row r="55" spans="1:10" x14ac:dyDescent="0.25">
      <c r="G55" s="6"/>
      <c r="H55" s="6"/>
      <c r="I55" s="6"/>
      <c r="J55" s="22"/>
    </row>
    <row r="56" spans="1:10" x14ac:dyDescent="0.25">
      <c r="B56" s="1" t="s">
        <v>32</v>
      </c>
      <c r="G56" s="6"/>
      <c r="H56" s="6"/>
      <c r="I56" s="6"/>
      <c r="J56" s="6"/>
    </row>
    <row r="57" spans="1:10" x14ac:dyDescent="0.25">
      <c r="G57" s="6"/>
      <c r="H57" s="6"/>
      <c r="I57" s="6"/>
      <c r="J57" s="6"/>
    </row>
    <row r="58" spans="1:10" x14ac:dyDescent="0.25">
      <c r="G58" s="6"/>
      <c r="H58" s="6"/>
      <c r="I58" s="6"/>
      <c r="J58" s="6"/>
    </row>
    <row r="59" spans="1:10" x14ac:dyDescent="0.25">
      <c r="G59" s="6"/>
      <c r="H59" s="6"/>
      <c r="I59" s="6"/>
      <c r="J59" s="23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G62" s="6"/>
      <c r="H62" s="6"/>
      <c r="I62" s="6"/>
      <c r="J62" s="6"/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  <row r="67" spans="7:10" x14ac:dyDescent="0.25">
      <c r="G67" s="6"/>
      <c r="H67" s="6"/>
      <c r="I67" s="6"/>
      <c r="J67" s="6"/>
    </row>
    <row r="68" spans="7:10" x14ac:dyDescent="0.25">
      <c r="G68" s="6"/>
      <c r="H68" s="6"/>
      <c r="I68" s="6"/>
      <c r="J68" s="6"/>
    </row>
    <row r="69" spans="7:10" x14ac:dyDescent="0.25">
      <c r="G69" s="6"/>
      <c r="H69" s="6"/>
      <c r="I69" s="6"/>
      <c r="J69" s="6"/>
    </row>
    <row r="70" spans="7:10" x14ac:dyDescent="0.25">
      <c r="G70" s="6"/>
      <c r="H70" s="6"/>
      <c r="I70" s="6"/>
      <c r="J70" s="6"/>
    </row>
    <row r="71" spans="7:10" x14ac:dyDescent="0.25">
      <c r="G71" s="6"/>
      <c r="H71" s="6"/>
      <c r="I71" s="6"/>
      <c r="J71" s="6"/>
    </row>
  </sheetData>
  <mergeCells count="21">
    <mergeCell ref="B15:C15"/>
    <mergeCell ref="A1:D1"/>
    <mergeCell ref="A2:D2"/>
    <mergeCell ref="A3:D3"/>
    <mergeCell ref="A4:D4"/>
    <mergeCell ref="A5:C5"/>
    <mergeCell ref="B7:C7"/>
    <mergeCell ref="B8:C8"/>
    <mergeCell ref="B11:C11"/>
    <mergeCell ref="B12:C12"/>
    <mergeCell ref="B14:C14"/>
    <mergeCell ref="B9:C9"/>
    <mergeCell ref="B10:C10"/>
    <mergeCell ref="A26:C26"/>
    <mergeCell ref="B16:C16"/>
    <mergeCell ref="B17:C17"/>
    <mergeCell ref="B19:C19"/>
    <mergeCell ref="B24:C24"/>
    <mergeCell ref="A25:C25"/>
    <mergeCell ref="B20:C20"/>
    <mergeCell ref="B21:C2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2014-07-24T09:30:39Z</dcterms:modified>
</cp:coreProperties>
</file>