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I36" i="1" l="1"/>
  <c r="D9" i="1" l="1"/>
  <c r="D39" i="1"/>
  <c r="D21" i="1" l="1"/>
  <c r="D22" i="1" l="1"/>
</calcChain>
</file>

<file path=xl/sharedStrings.xml><?xml version="1.0" encoding="utf-8"?>
<sst xmlns="http://schemas.openxmlformats.org/spreadsheetml/2006/main" count="51" uniqueCount="48">
  <si>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</si>
  <si>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</si>
  <si>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</si>
  <si>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</si>
  <si>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</si>
  <si>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</si>
  <si>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</si>
  <si>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</si>
  <si>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</si>
  <si>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</si>
  <si>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</si>
  <si>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</si>
  <si>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</si>
  <si>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</si>
  <si>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</si>
  <si>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</si>
  <si>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</si>
  <si>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</si>
  <si>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</si>
  <si>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</si>
  <si>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</si>
  <si>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</si>
  <si>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</si>
  <si>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</si>
  <si>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</si>
  <si>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</si>
  <si>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</si>
  <si>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</si>
  <si>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</si>
  <si>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</si>
  <si>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</si>
  <si>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</si>
  <si>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Составил:  инженер ПТО___________________________ Ю.А. Филиппенко</t>
  </si>
  <si>
    <t>Осмотр отопления стояков</t>
  </si>
  <si>
    <t>ППР</t>
  </si>
  <si>
    <t>ТО</t>
  </si>
  <si>
    <t>Установка пружины и ручки на входных дверях подъезда</t>
  </si>
  <si>
    <t>ремонт освещения, замена светильника (кв.33)</t>
  </si>
  <si>
    <t>осмотр эл.щитов</t>
  </si>
  <si>
    <t>Осмотр и прочистка КНС (кв.1)</t>
  </si>
  <si>
    <t>Продувка воздуха в системе отопления (кв.25)</t>
  </si>
  <si>
    <t>Подтекает полотенцесушитель, устранили (кв.5)</t>
  </si>
  <si>
    <t>Подтяжка американки на полотенцесушителе (кв.8)</t>
  </si>
  <si>
    <t>проливка полотенцесушителя (кв.25)</t>
  </si>
  <si>
    <t xml:space="preserve">Осмотр узла отопления в подвале </t>
  </si>
  <si>
    <t>смазка замков, регулировка доводчиков</t>
  </si>
  <si>
    <t>НА ЛИЦЕВОМ СЧЕТЕ  ЗА 1 квартал 2014 г.</t>
  </si>
  <si>
    <t>Предъявлено населению 100679,63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</si>
</sst>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" fontId="2" fillId="0" borderId="3" xfId="0" applyNumberFormat="1" applyFont="1" applyBorder="1" applyAlignment="1">
      <alignment horizontal="right"/>
    </xf>
    <xf numFmtId="0" fontId="2" fillId="0" borderId="5" xfId="0" applyFont="1" applyBorder="1"/>
    <xf numFmtId="1" fontId="2" fillId="0" borderId="0" xfId="0" applyNumberFormat="1" applyFont="1"/>
    <xf numFmtId="0" fontId="2" fillId="0" borderId="3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7" zoomScaleNormal="100" zoomScaleSheetLayoutView="100" workbookViewId="0">
      <selection activeCell="I37" sqref="I3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46</v>
      </c>
      <c r="B3" s="25"/>
      <c r="C3" s="25"/>
      <c r="D3" s="25"/>
    </row>
    <row r="4" spans="1:4" x14ac:dyDescent="0.25">
      <c r="A4" s="24" t="s">
        <v>30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-136768.99</v>
      </c>
    </row>
    <row r="7" spans="1:4" ht="14.25" customHeight="1" x14ac:dyDescent="0.25">
      <c r="A7" s="4" t="s">
        <v>3</v>
      </c>
      <c r="B7" s="26" t="s">
        <v>47</v>
      </c>
      <c r="C7" s="26"/>
      <c r="D7" s="1">
        <v>103317.13</v>
      </c>
    </row>
    <row r="8" spans="1:4" x14ac:dyDescent="0.25">
      <c r="A8" s="4"/>
      <c r="B8" s="26" t="s">
        <v>4</v>
      </c>
      <c r="C8" s="26"/>
      <c r="D8" s="5">
        <v>7098.93</v>
      </c>
    </row>
    <row r="9" spans="1:4" x14ac:dyDescent="0.25">
      <c r="A9" s="4"/>
      <c r="B9" s="26" t="s">
        <v>5</v>
      </c>
      <c r="C9" s="26"/>
      <c r="D9" s="3">
        <f>SUM(D7:D8)</f>
        <v>110416.06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1">
        <v>2248.1</v>
      </c>
    </row>
    <row r="12" spans="1:4" x14ac:dyDescent="0.25">
      <c r="A12" s="6"/>
      <c r="B12" s="27" t="s">
        <v>8</v>
      </c>
      <c r="C12" s="27"/>
      <c r="D12" s="7">
        <v>773.96</v>
      </c>
    </row>
    <row r="13" spans="1:4" x14ac:dyDescent="0.25">
      <c r="A13" s="6"/>
      <c r="B13" s="27" t="s">
        <v>9</v>
      </c>
      <c r="C13" s="27"/>
      <c r="D13" s="7">
        <v>11066.19</v>
      </c>
    </row>
    <row r="14" spans="1:4" x14ac:dyDescent="0.25">
      <c r="A14" s="6"/>
      <c r="B14" s="27" t="s">
        <v>10</v>
      </c>
      <c r="C14" s="27"/>
      <c r="D14" s="7">
        <v>14728.95</v>
      </c>
    </row>
    <row r="15" spans="1:4" x14ac:dyDescent="0.25">
      <c r="A15" s="6"/>
      <c r="B15" s="8" t="s">
        <v>11</v>
      </c>
      <c r="C15" s="8"/>
      <c r="D15" s="7">
        <v>11689.65</v>
      </c>
    </row>
    <row r="16" spans="1:4" x14ac:dyDescent="0.25">
      <c r="A16" s="6"/>
      <c r="B16" s="27" t="s">
        <v>26</v>
      </c>
      <c r="C16" s="27"/>
      <c r="D16" s="7">
        <v>2961.39</v>
      </c>
    </row>
    <row r="17" spans="1:5" x14ac:dyDescent="0.25">
      <c r="A17" s="6"/>
      <c r="B17" s="27" t="s">
        <v>27</v>
      </c>
      <c r="C17" s="27"/>
      <c r="D17" s="7">
        <v>701.37</v>
      </c>
    </row>
    <row r="18" spans="1:5" x14ac:dyDescent="0.25">
      <c r="A18" s="6"/>
      <c r="B18" s="27" t="s">
        <v>28</v>
      </c>
      <c r="C18" s="27"/>
      <c r="D18" s="7">
        <v>857.25</v>
      </c>
    </row>
    <row r="19" spans="1:5" x14ac:dyDescent="0.25">
      <c r="A19" s="6"/>
      <c r="B19" s="8" t="s">
        <v>29</v>
      </c>
      <c r="C19" s="8"/>
      <c r="D19" s="7">
        <v>12468.96</v>
      </c>
    </row>
    <row r="20" spans="1:5" x14ac:dyDescent="0.25">
      <c r="A20" s="6"/>
      <c r="B20" s="8" t="s">
        <v>25</v>
      </c>
      <c r="C20" s="8"/>
      <c r="D20" s="7">
        <v>29613.69</v>
      </c>
    </row>
    <row r="21" spans="1:5" x14ac:dyDescent="0.25">
      <c r="A21" s="6"/>
      <c r="B21" s="27" t="s">
        <v>12</v>
      </c>
      <c r="C21" s="27"/>
      <c r="D21" s="9">
        <f>SUM(D11:D20)</f>
        <v>87109.51</v>
      </c>
    </row>
    <row r="22" spans="1:5" x14ac:dyDescent="0.25">
      <c r="A22" s="27" t="s">
        <v>31</v>
      </c>
      <c r="B22" s="27"/>
      <c r="C22" s="27"/>
      <c r="D22" s="9">
        <f>D6+D9-D21</f>
        <v>-113462.43999999999</v>
      </c>
    </row>
    <row r="23" spans="1:5" x14ac:dyDescent="0.25">
      <c r="A23" s="25"/>
      <c r="B23" s="25"/>
      <c r="C23" s="25"/>
    </row>
    <row r="24" spans="1:5" x14ac:dyDescent="0.25">
      <c r="A24" s="10" t="s">
        <v>13</v>
      </c>
      <c r="B24" s="10" t="s">
        <v>14</v>
      </c>
      <c r="C24" s="10" t="s">
        <v>15</v>
      </c>
      <c r="D24" s="11" t="s">
        <v>16</v>
      </c>
    </row>
    <row r="25" spans="1:5" x14ac:dyDescent="0.25">
      <c r="A25" s="12"/>
      <c r="B25" s="12"/>
      <c r="C25" s="12"/>
      <c r="D25" s="13" t="s">
        <v>17</v>
      </c>
    </row>
    <row r="26" spans="1:5" x14ac:dyDescent="0.25">
      <c r="A26" s="14" t="s">
        <v>22</v>
      </c>
      <c r="B26" s="14" t="s">
        <v>18</v>
      </c>
      <c r="C26" s="14" t="s">
        <v>33</v>
      </c>
      <c r="D26" s="15">
        <v>1</v>
      </c>
    </row>
    <row r="27" spans="1:5" x14ac:dyDescent="0.25">
      <c r="A27" s="14" t="s">
        <v>23</v>
      </c>
      <c r="B27" s="16" t="s">
        <v>20</v>
      </c>
      <c r="C27" s="14" t="s">
        <v>34</v>
      </c>
      <c r="D27" s="14">
        <v>4</v>
      </c>
    </row>
    <row r="28" spans="1:5" x14ac:dyDescent="0.25">
      <c r="A28" s="14"/>
      <c r="C28" s="14" t="s">
        <v>35</v>
      </c>
      <c r="D28" s="14">
        <v>2</v>
      </c>
    </row>
    <row r="29" spans="1:5" x14ac:dyDescent="0.25">
      <c r="A29" s="14"/>
      <c r="B29" s="16" t="s">
        <v>19</v>
      </c>
      <c r="C29" s="14" t="s">
        <v>36</v>
      </c>
      <c r="D29" s="14">
        <v>2</v>
      </c>
    </row>
    <row r="30" spans="1:5" x14ac:dyDescent="0.25">
      <c r="A30" s="14" t="s">
        <v>24</v>
      </c>
      <c r="B30" s="16" t="s">
        <v>20</v>
      </c>
      <c r="C30" s="14" t="s">
        <v>37</v>
      </c>
      <c r="D30" s="14">
        <v>2</v>
      </c>
    </row>
    <row r="31" spans="1:5" x14ac:dyDescent="0.25">
      <c r="A31" s="14"/>
      <c r="B31" s="16"/>
      <c r="C31" s="14" t="s">
        <v>38</v>
      </c>
      <c r="D31" s="14">
        <v>1.5</v>
      </c>
      <c r="E31" s="17"/>
    </row>
    <row r="32" spans="1:5" x14ac:dyDescent="0.25">
      <c r="A32" s="14"/>
      <c r="B32" s="14" t="s">
        <v>18</v>
      </c>
      <c r="C32" s="14" t="s">
        <v>39</v>
      </c>
      <c r="D32" s="18">
        <v>4.5</v>
      </c>
    </row>
    <row r="33" spans="1:10" x14ac:dyDescent="0.25">
      <c r="A33" s="14"/>
      <c r="B33" s="14"/>
      <c r="C33" s="14" t="s">
        <v>40</v>
      </c>
      <c r="D33" s="19">
        <v>1</v>
      </c>
      <c r="E33" s="17"/>
    </row>
    <row r="34" spans="1:10" x14ac:dyDescent="0.25">
      <c r="A34" s="14"/>
      <c r="B34" s="14"/>
      <c r="C34" s="14" t="s">
        <v>41</v>
      </c>
      <c r="D34" s="18">
        <v>1</v>
      </c>
    </row>
    <row r="35" spans="1:10" x14ac:dyDescent="0.25">
      <c r="A35" s="14"/>
      <c r="B35" s="14"/>
      <c r="C35" s="14" t="s">
        <v>42</v>
      </c>
      <c r="D35" s="14">
        <v>0.5</v>
      </c>
    </row>
    <row r="36" spans="1:10" x14ac:dyDescent="0.25">
      <c r="A36" s="14"/>
      <c r="B36" s="14"/>
      <c r="C36" s="14" t="s">
        <v>43</v>
      </c>
      <c r="D36" s="14">
        <v>1</v>
      </c>
      <c r="I36" s="1">
        <f>D39*99.21</f>
        <v>2248.0985999999998</v>
      </c>
    </row>
    <row r="37" spans="1:10" x14ac:dyDescent="0.25">
      <c r="A37" s="14"/>
      <c r="B37" s="14"/>
      <c r="C37" s="14" t="s">
        <v>44</v>
      </c>
      <c r="D37" s="14">
        <v>1.5</v>
      </c>
    </row>
    <row r="38" spans="1:10" x14ac:dyDescent="0.25">
      <c r="A38" s="14"/>
      <c r="B38" s="14" t="s">
        <v>19</v>
      </c>
      <c r="C38" s="14" t="s">
        <v>45</v>
      </c>
      <c r="D38" s="14">
        <v>0.66</v>
      </c>
    </row>
    <row r="39" spans="1:10" x14ac:dyDescent="0.25">
      <c r="A39" s="14"/>
      <c r="B39" s="14"/>
      <c r="C39" s="20" t="s">
        <v>21</v>
      </c>
      <c r="D39" s="21">
        <f>SUM(D26:D38)</f>
        <v>22.66</v>
      </c>
      <c r="G39" s="6"/>
      <c r="H39" s="6"/>
      <c r="I39" s="6"/>
      <c r="J39" s="6"/>
    </row>
    <row r="40" spans="1:10" x14ac:dyDescent="0.25">
      <c r="G40" s="6"/>
      <c r="H40" s="6"/>
      <c r="I40" s="6"/>
      <c r="J40" s="22"/>
    </row>
    <row r="41" spans="1:10" x14ac:dyDescent="0.25">
      <c r="B41" s="1" t="s">
        <v>32</v>
      </c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23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</sheetData>
  <mergeCells count="18">
    <mergeCell ref="A23:C23"/>
    <mergeCell ref="B13:C13"/>
    <mergeCell ref="B14:C14"/>
    <mergeCell ref="B16:C16"/>
    <mergeCell ref="B21:C21"/>
    <mergeCell ref="A22:C22"/>
    <mergeCell ref="B17:C17"/>
    <mergeCell ref="B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2014-04-24T09:46:25Z</dcterms:modified>
</cp:coreProperties>
</file>