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H26" i="1" l="1"/>
  <c r="D27" i="1" l="1"/>
  <c r="D20" i="1" l="1"/>
  <c r="D9" i="1" l="1"/>
  <c r="D21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<sst xmlns="http://schemas.openxmlformats.org/spreadsheetml/2006/main" count="34" uniqueCount="34">
  <si>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</si>
  <si>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</si>
  <si>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</si>
  <si>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</si>
  <si>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</si>
  <si>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</si>
  <si>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</si>
  <si>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</si>
  <si>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</si>
  <si>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</si>
  <si>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</si>
  <si>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</si>
  <si>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</si>
  <si>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</si>
  <si>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</si>
  <si>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</si>
  <si>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</si>
  <si>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</si>
  <si>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</si>
  <si>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</si>
  <si>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</si>
  <si>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строители</t>
  </si>
  <si>
    <t>электрики</t>
  </si>
  <si>
    <t>февраль</t>
  </si>
  <si>
    <t>март</t>
  </si>
  <si>
    <t>по ж.д. ул.Юбилейная,35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</si>
  <si>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</si>
  <si>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</si>
  <si>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</si>
  <si>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Расходы по уборке территории</t>
  </si>
  <si>
    <t>Частичный ремонт мягкой кровли</t>
  </si>
  <si>
    <t>осмотр эл.сетей, этажных щитков (кв.7)</t>
  </si>
  <si>
    <t>НА ЛИЦЕВОМ СЧЕТЕ  ЗА 1 квартал 2014 г.</t>
  </si>
  <si>
    <t>Предъявлено населению 10603,5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</si>
</sst>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4" fontId="3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selection activeCell="H27" sqref="H2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32</v>
      </c>
      <c r="B3" s="21"/>
      <c r="C3" s="21"/>
      <c r="D3" s="21"/>
    </row>
    <row r="4" spans="1:4" x14ac:dyDescent="0.25">
      <c r="A4" s="23" t="s">
        <v>25</v>
      </c>
      <c r="B4" s="23"/>
      <c r="C4" s="23"/>
      <c r="D4" s="23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-13603.3</v>
      </c>
    </row>
    <row r="7" spans="1:4" ht="14.25" customHeight="1" x14ac:dyDescent="0.25">
      <c r="A7" s="4" t="s">
        <v>3</v>
      </c>
      <c r="B7" s="22" t="s">
        <v>33</v>
      </c>
      <c r="C7" s="22"/>
      <c r="D7" s="5">
        <v>11742.98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11742.98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1091.31</v>
      </c>
    </row>
    <row r="12" spans="1:4" x14ac:dyDescent="0.25">
      <c r="A12" s="6"/>
      <c r="B12" s="20" t="s">
        <v>8</v>
      </c>
      <c r="C12" s="20"/>
      <c r="D12" s="8">
        <v>1252.25</v>
      </c>
    </row>
    <row r="13" spans="1:4" x14ac:dyDescent="0.25">
      <c r="A13" s="6"/>
      <c r="B13" s="20" t="s">
        <v>26</v>
      </c>
      <c r="C13" s="20"/>
      <c r="D13" s="8">
        <v>904.2</v>
      </c>
    </row>
    <row r="14" spans="1:4" x14ac:dyDescent="0.25">
      <c r="A14" s="6"/>
      <c r="B14" s="20" t="s">
        <v>29</v>
      </c>
      <c r="C14" s="20"/>
      <c r="D14" s="8">
        <v>1167.24</v>
      </c>
    </row>
    <row r="15" spans="1:4" x14ac:dyDescent="0.25">
      <c r="A15" s="6"/>
      <c r="B15" s="20" t="s">
        <v>9</v>
      </c>
      <c r="C15" s="20"/>
      <c r="D15" s="8">
        <v>1553.58</v>
      </c>
    </row>
    <row r="16" spans="1:4" x14ac:dyDescent="0.25">
      <c r="A16" s="6"/>
      <c r="B16" s="9" t="s">
        <v>10</v>
      </c>
      <c r="C16" s="9"/>
      <c r="D16" s="8">
        <v>863.1</v>
      </c>
    </row>
    <row r="17" spans="1:8" x14ac:dyDescent="0.25">
      <c r="A17" s="6"/>
      <c r="B17" s="20" t="s">
        <v>19</v>
      </c>
      <c r="C17" s="20"/>
      <c r="D17" s="7">
        <v>288</v>
      </c>
    </row>
    <row r="18" spans="1:8" x14ac:dyDescent="0.25">
      <c r="A18" s="6"/>
      <c r="B18" s="9" t="s">
        <v>20</v>
      </c>
      <c r="C18" s="9"/>
      <c r="D18" s="8">
        <v>920.64</v>
      </c>
    </row>
    <row r="19" spans="1:8" x14ac:dyDescent="0.25">
      <c r="A19" s="6"/>
      <c r="B19" s="9" t="s">
        <v>18</v>
      </c>
      <c r="C19" s="9"/>
      <c r="D19" s="7">
        <v>1608.3</v>
      </c>
    </row>
    <row r="20" spans="1:8" x14ac:dyDescent="0.25">
      <c r="A20" s="6"/>
      <c r="B20" s="20" t="s">
        <v>11</v>
      </c>
      <c r="C20" s="20"/>
      <c r="D20" s="10">
        <f>SUM(D11:D19)</f>
        <v>9648.6200000000008</v>
      </c>
    </row>
    <row r="21" spans="1:8" x14ac:dyDescent="0.25">
      <c r="A21" s="20" t="s">
        <v>27</v>
      </c>
      <c r="B21" s="20"/>
      <c r="C21" s="20"/>
      <c r="D21" s="11">
        <f>D6+D9-D20</f>
        <v>-11508.94</v>
      </c>
    </row>
    <row r="22" spans="1:8" x14ac:dyDescent="0.25">
      <c r="A22" s="21"/>
      <c r="B22" s="21"/>
      <c r="C22" s="21"/>
    </row>
    <row r="23" spans="1:8" x14ac:dyDescent="0.25">
      <c r="A23" s="12" t="s">
        <v>12</v>
      </c>
      <c r="B23" s="12" t="s">
        <v>13</v>
      </c>
      <c r="C23" s="12" t="s">
        <v>14</v>
      </c>
      <c r="D23" s="13" t="s">
        <v>15</v>
      </c>
    </row>
    <row r="24" spans="1:8" x14ac:dyDescent="0.25">
      <c r="A24" s="14"/>
      <c r="B24" s="14"/>
      <c r="C24" s="14"/>
      <c r="D24" s="15" t="s">
        <v>16</v>
      </c>
    </row>
    <row r="25" spans="1:8" x14ac:dyDescent="0.25">
      <c r="A25" s="16" t="s">
        <v>23</v>
      </c>
      <c r="B25" s="16" t="s">
        <v>21</v>
      </c>
      <c r="C25" s="16" t="s">
        <v>30</v>
      </c>
      <c r="D25" s="17">
        <v>10</v>
      </c>
    </row>
    <row r="26" spans="1:8" x14ac:dyDescent="0.25">
      <c r="A26" s="16" t="s">
        <v>24</v>
      </c>
      <c r="B26" s="16" t="s">
        <v>22</v>
      </c>
      <c r="C26" s="16" t="s">
        <v>31</v>
      </c>
      <c r="D26" s="17">
        <v>1</v>
      </c>
      <c r="H26" s="1">
        <f>D27*99.21</f>
        <v>1091.31</v>
      </c>
    </row>
    <row r="27" spans="1:8" x14ac:dyDescent="0.25">
      <c r="A27" s="16"/>
      <c r="B27" s="16"/>
      <c r="C27" s="18" t="s">
        <v>17</v>
      </c>
      <c r="D27" s="19">
        <f>SUM(D25:D26)</f>
        <v>11</v>
      </c>
    </row>
    <row r="32" spans="1:8" x14ac:dyDescent="0.25">
      <c r="B32" s="1" t="s">
        <v>28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13:C13"/>
    <mergeCell ref="A22:C22"/>
    <mergeCell ref="B15:C15"/>
    <mergeCell ref="B20:C20"/>
    <mergeCell ref="A21:C21"/>
    <mergeCell ref="B17:C17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2014-04-24T09:58:21Z</dcterms:modified>
</cp:coreProperties>
</file>