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9" i="1" l="1"/>
  <c r="D11" i="1" l="1"/>
  <c r="D22" i="1" l="1"/>
  <c r="D23" i="1" l="1"/>
</calcChain>
</file>

<file path=xl/sharedStrings.xml><?xml version="1.0" encoding="utf-8"?>
<sst xmlns="http://schemas.openxmlformats.org/spreadsheetml/2006/main" count="36" uniqueCount="35">
  <si>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</si>
  <si>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</si>
  <si>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</si>
  <si>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</si>
  <si>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</si>
  <si>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</si>
  <si>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</si>
  <si>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</si>
  <si>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</si>
  <si>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</si>
  <si>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</si>
  <si>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</si>
  <si>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</si>
  <si>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</si>
  <si>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</si>
  <si>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</si>
  <si>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</si>
  <si>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</si>
  <si>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</si>
  <si>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</si>
  <si>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</si>
  <si>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</si>
  <si>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ул.Гагарина,2а</t>
  </si>
  <si>
    <t>Остаток по лицевому счету на конец периода:</t>
  </si>
  <si>
    <t>Уборка подъездов</t>
  </si>
  <si>
    <t>ИТОГО, чел-часов</t>
  </si>
  <si>
    <t>Дымоходы</t>
  </si>
  <si>
    <t>Обслуживание ВДПО</t>
  </si>
  <si>
    <t>Стояки, двери, КНС</t>
  </si>
  <si>
    <t>НА ЛИЦЕВОМ СЧЕТЕ  ЗА 1 квартал 2015 год</t>
  </si>
  <si>
    <t>Предъявлено населению 26821,9 в т.ч. оплачено</t>
  </si>
  <si>
    <t>сантех</t>
  </si>
  <si>
    <t>Обследование стояка ХВС для замены (кв1)</t>
  </si>
  <si>
    <t>Перепись материала для замены стояка ХВС (кв1)</t>
  </si>
  <si>
    <t>Составил:  инженер ПТО___________________________Г.В.Шарова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</si>
</sst>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" fontId="2" fillId="2" borderId="0" xfId="0" applyNumberFormat="1" applyFont="1" applyFill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28</xdr:row>
      <xdr:rowOff>0</xdr:rowOff>
    </xdr:from>
    <xdr:to>
      <xdr:col>2</xdr:col>
      <xdr:colOff>2828925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86275" y="9039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C25" sqref="C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29</v>
      </c>
      <c r="B3" s="27"/>
      <c r="C3" s="27"/>
      <c r="D3" s="27"/>
    </row>
    <row r="4" spans="1:4" x14ac:dyDescent="0.25">
      <c r="A4" s="26" t="s">
        <v>22</v>
      </c>
      <c r="B4" s="26"/>
      <c r="C4" s="26"/>
      <c r="D4" s="26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D6" s="3">
        <v>-26793.7</v>
      </c>
    </row>
    <row r="7" spans="1:4" ht="14.25" customHeight="1" x14ac:dyDescent="0.25">
      <c r="A7" s="4" t="s">
        <v>3</v>
      </c>
      <c r="B7" s="28" t="s">
        <v>30</v>
      </c>
      <c r="C7" s="28"/>
      <c r="D7" s="5">
        <v>24548.33</v>
      </c>
    </row>
    <row r="8" spans="1:4" x14ac:dyDescent="0.25">
      <c r="A8" s="4"/>
      <c r="B8" s="28" t="s">
        <v>4</v>
      </c>
      <c r="C8" s="28"/>
      <c r="D8" s="5">
        <v>1580</v>
      </c>
    </row>
    <row r="9" spans="1:4" x14ac:dyDescent="0.25">
      <c r="A9" s="16"/>
      <c r="B9" s="28" t="s">
        <v>26</v>
      </c>
      <c r="C9" s="28"/>
      <c r="D9" s="5">
        <v>0</v>
      </c>
    </row>
    <row r="10" spans="1:4" x14ac:dyDescent="0.25">
      <c r="A10" s="17"/>
      <c r="B10" s="18" t="s">
        <v>28</v>
      </c>
      <c r="C10" s="18"/>
      <c r="D10" s="5">
        <v>0</v>
      </c>
    </row>
    <row r="11" spans="1:4" x14ac:dyDescent="0.25">
      <c r="A11" s="4"/>
      <c r="B11" s="28" t="s">
        <v>5</v>
      </c>
      <c r="C11" s="28"/>
      <c r="D11" s="3">
        <f>SUM(D7:D10)</f>
        <v>26128.33</v>
      </c>
    </row>
    <row r="12" spans="1:4" x14ac:dyDescent="0.25">
      <c r="B12" s="28"/>
      <c r="C12" s="28"/>
      <c r="D12" s="5"/>
    </row>
    <row r="13" spans="1:4" x14ac:dyDescent="0.25">
      <c r="A13" s="6" t="s">
        <v>6</v>
      </c>
      <c r="B13" s="6" t="s">
        <v>7</v>
      </c>
      <c r="C13" s="20"/>
      <c r="D13" s="30">
        <v>236.84</v>
      </c>
    </row>
    <row r="14" spans="1:4" x14ac:dyDescent="0.25">
      <c r="A14" s="6"/>
      <c r="B14" s="29" t="s">
        <v>8</v>
      </c>
      <c r="C14" s="29"/>
      <c r="D14" s="30">
        <v>107.5</v>
      </c>
    </row>
    <row r="15" spans="1:4" x14ac:dyDescent="0.25">
      <c r="A15" s="6"/>
      <c r="B15" s="29" t="s">
        <v>9</v>
      </c>
      <c r="C15" s="29"/>
      <c r="D15" s="30">
        <v>3750.51</v>
      </c>
    </row>
    <row r="16" spans="1:4" x14ac:dyDescent="0.25">
      <c r="A16" s="6"/>
      <c r="B16" s="7" t="s">
        <v>24</v>
      </c>
      <c r="C16" s="21"/>
      <c r="D16" s="30">
        <v>2083.62</v>
      </c>
    </row>
    <row r="17" spans="1:4" x14ac:dyDescent="0.25">
      <c r="A17" s="6"/>
      <c r="B17" s="7" t="s">
        <v>10</v>
      </c>
      <c r="C17" s="21"/>
      <c r="D17" s="30">
        <v>2841.3</v>
      </c>
    </row>
    <row r="18" spans="1:4" x14ac:dyDescent="0.25">
      <c r="A18" s="6"/>
      <c r="B18" s="29" t="s">
        <v>20</v>
      </c>
      <c r="C18" s="29"/>
      <c r="D18" s="30">
        <v>378.84</v>
      </c>
    </row>
    <row r="19" spans="1:4" x14ac:dyDescent="0.25">
      <c r="A19" s="6"/>
      <c r="B19" s="29" t="s">
        <v>27</v>
      </c>
      <c r="C19" s="29"/>
      <c r="D19" s="30">
        <v>0</v>
      </c>
    </row>
    <row r="20" spans="1:4" x14ac:dyDescent="0.25">
      <c r="A20" s="6"/>
      <c r="B20" s="7" t="s">
        <v>21</v>
      </c>
      <c r="C20" s="21"/>
      <c r="D20" s="30">
        <v>3030.72</v>
      </c>
    </row>
    <row r="21" spans="1:4" x14ac:dyDescent="0.25">
      <c r="A21" s="6"/>
      <c r="B21" s="7" t="s">
        <v>19</v>
      </c>
      <c r="C21" s="21"/>
      <c r="D21" s="30">
        <v>7197.96</v>
      </c>
    </row>
    <row r="22" spans="1:4" x14ac:dyDescent="0.25">
      <c r="A22" s="6"/>
      <c r="B22" s="29" t="s">
        <v>11</v>
      </c>
      <c r="C22" s="29"/>
      <c r="D22" s="8">
        <f>SUM(D13:D21)</f>
        <v>19627.29</v>
      </c>
    </row>
    <row r="23" spans="1:4" x14ac:dyDescent="0.25">
      <c r="A23" s="29" t="s">
        <v>23</v>
      </c>
      <c r="B23" s="29"/>
      <c r="C23" s="29"/>
      <c r="D23" s="8">
        <f>D6+D11-D22</f>
        <v>-20292.66</v>
      </c>
    </row>
    <row r="24" spans="1:4" x14ac:dyDescent="0.25">
      <c r="A24" s="27"/>
      <c r="B24" s="27"/>
      <c r="C24" s="27"/>
    </row>
    <row r="25" spans="1:4" x14ac:dyDescent="0.25">
      <c r="A25" s="9" t="s">
        <v>12</v>
      </c>
      <c r="B25" s="9" t="s">
        <v>13</v>
      </c>
      <c r="C25" s="22" t="s">
        <v>14</v>
      </c>
      <c r="D25" s="10" t="s">
        <v>15</v>
      </c>
    </row>
    <row r="26" spans="1:4" x14ac:dyDescent="0.25">
      <c r="A26" s="11"/>
      <c r="B26" s="11"/>
      <c r="C26" s="23"/>
      <c r="D26" s="12" t="s">
        <v>16</v>
      </c>
    </row>
    <row r="27" spans="1:4" s="33" customFormat="1" ht="15" x14ac:dyDescent="0.25">
      <c r="A27" s="31" t="s">
        <v>17</v>
      </c>
      <c r="B27" s="31" t="s">
        <v>31</v>
      </c>
      <c r="C27" s="32" t="s">
        <v>33</v>
      </c>
      <c r="D27" s="31">
        <v>1</v>
      </c>
    </row>
    <row r="28" spans="1:4" s="33" customFormat="1" ht="15" x14ac:dyDescent="0.25">
      <c r="A28" s="31" t="s">
        <v>18</v>
      </c>
      <c r="B28" s="31" t="s">
        <v>31</v>
      </c>
      <c r="C28" s="32" t="s">
        <v>32</v>
      </c>
      <c r="D28" s="31">
        <v>1</v>
      </c>
    </row>
    <row r="29" spans="1:4" x14ac:dyDescent="0.25">
      <c r="A29" s="13"/>
      <c r="B29" s="13"/>
      <c r="C29" s="24" t="s">
        <v>25</v>
      </c>
      <c r="D29" s="14">
        <f>SUM(D27:D28)</f>
        <v>2</v>
      </c>
    </row>
    <row r="30" spans="1:4" x14ac:dyDescent="0.25">
      <c r="A30" s="6"/>
      <c r="B30" s="6"/>
      <c r="C30" s="25"/>
      <c r="D30" s="15"/>
    </row>
    <row r="31" spans="1:4" x14ac:dyDescent="0.25">
      <c r="A31" s="6"/>
      <c r="B31" s="6"/>
      <c r="C31" s="25"/>
      <c r="D31" s="15"/>
    </row>
    <row r="32" spans="1:4" x14ac:dyDescent="0.25">
      <c r="B32" s="27" t="s">
        <v>34</v>
      </c>
      <c r="C32" s="27"/>
    </row>
  </sheetData>
  <mergeCells count="18">
    <mergeCell ref="B32:C32"/>
    <mergeCell ref="A24:C24"/>
    <mergeCell ref="B15:C15"/>
    <mergeCell ref="B22:C22"/>
    <mergeCell ref="A23:C23"/>
    <mergeCell ref="B18:C18"/>
    <mergeCell ref="B19:C19"/>
    <mergeCell ref="B7:C7"/>
    <mergeCell ref="B8:C8"/>
    <mergeCell ref="B11:C11"/>
    <mergeCell ref="B12:C12"/>
    <mergeCell ref="B14:C14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2015-06-03T12:29:05Z</dcterms:modified>
</cp:coreProperties>
</file>