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39" i="1" l="1"/>
  <c r="H29" i="1" l="1"/>
  <c r="D20" i="1" l="1"/>
  <c r="D9" i="1"/>
  <c r="D21" i="1" l="1"/>
</calcChain>
</file>

<file path=xl/sharedStrings.xml><?xml version="1.0" encoding="utf-8"?>
<sst xmlns="http://schemas.openxmlformats.org/spreadsheetml/2006/main" count="55" uniqueCount="50">
  <si>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</si>
  <si>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</si>
  <si>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</si>
  <si>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</si>
  <si>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</si>
  <si>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</si>
  <si>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</si>
  <si>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</si>
  <si>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</si>
  <si>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</si>
  <si>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</si>
  <si>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</si>
  <si>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</si>
  <si>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</si>
  <si>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</si>
  <si>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</si>
  <si>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</si>
  <si>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</si>
  <si>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</si>
  <si>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</si>
  <si>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</si>
  <si>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</si>
  <si>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</si>
  <si>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</si>
  <si>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</si>
  <si>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</si>
  <si>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</si>
  <si>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</si>
  <si>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ул.Свердлова,1</t>
  </si>
  <si>
    <t>Остаток по лицевому счету на конец  периода: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</si>
  <si>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</si>
  <si>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</si>
  <si>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</si>
  <si>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Осмотр счетчиков</t>
  </si>
  <si>
    <t>осмотр освещения на лестничных площадках и в подвалах</t>
  </si>
  <si>
    <t>устранение течи стояка отопления (кв.8)</t>
  </si>
  <si>
    <t>Прочистка стояка КНС (кв.15)</t>
  </si>
  <si>
    <t xml:space="preserve">снятие и монтаж дверных пружин </t>
  </si>
  <si>
    <t>обрезка тополя (кв.9)</t>
  </si>
  <si>
    <t>апрель</t>
  </si>
  <si>
    <t>Осмотр ВРУ,этажных щитков</t>
  </si>
  <si>
    <t>май</t>
  </si>
  <si>
    <t>замена ламп над подъездом и в тамбуре</t>
  </si>
  <si>
    <t>отключение расходомеров теплосчетчиков</t>
  </si>
  <si>
    <t>покос травы (кв.9)</t>
  </si>
  <si>
    <t>июнь</t>
  </si>
  <si>
    <t>слив воды из системы отопления (кв.6)</t>
  </si>
  <si>
    <t>осмотр труб отопления (кв.6)</t>
  </si>
  <si>
    <t>НА ЛИЦЕВОМ СЧЕТЕ  ЗА 1 полугодие 2014 г.</t>
  </si>
  <si>
    <t>Предъявлено населению 65723,83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</si>
</sst>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2" xfId="0" applyFont="1" applyBorder="1" applyAlignment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48</v>
      </c>
      <c r="B3" s="22"/>
      <c r="C3" s="22"/>
      <c r="D3" s="22"/>
    </row>
    <row r="4" spans="1:4" x14ac:dyDescent="0.25">
      <c r="A4" s="25" t="s">
        <v>28</v>
      </c>
      <c r="B4" s="25"/>
      <c r="C4" s="25"/>
      <c r="D4" s="25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-17447.12</v>
      </c>
    </row>
    <row r="7" spans="1:4" ht="14.25" customHeight="1" x14ac:dyDescent="0.25">
      <c r="A7" s="4" t="s">
        <v>3</v>
      </c>
      <c r="B7" s="24" t="s">
        <v>49</v>
      </c>
      <c r="C7" s="24"/>
      <c r="D7" s="5">
        <v>65723.820000000007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65723.820000000007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1460.38</v>
      </c>
    </row>
    <row r="12" spans="1:4" x14ac:dyDescent="0.25">
      <c r="A12" s="6"/>
      <c r="B12" s="23" t="s">
        <v>8</v>
      </c>
      <c r="C12" s="23"/>
      <c r="D12" s="8">
        <v>506.91</v>
      </c>
    </row>
    <row r="13" spans="1:4" x14ac:dyDescent="0.25">
      <c r="A13" s="6"/>
      <c r="B13" s="23" t="s">
        <v>9</v>
      </c>
      <c r="C13" s="23"/>
      <c r="D13" s="8">
        <v>7569.18</v>
      </c>
    </row>
    <row r="14" spans="1:4" x14ac:dyDescent="0.25">
      <c r="A14" s="6"/>
      <c r="B14" s="23" t="s">
        <v>10</v>
      </c>
      <c r="C14" s="23"/>
      <c r="D14" s="8">
        <v>10074.48</v>
      </c>
    </row>
    <row r="15" spans="1:4" x14ac:dyDescent="0.25">
      <c r="A15" s="6"/>
      <c r="B15" s="9" t="s">
        <v>11</v>
      </c>
      <c r="C15" s="9"/>
      <c r="D15" s="8">
        <v>7995.6</v>
      </c>
    </row>
    <row r="16" spans="1:4" x14ac:dyDescent="0.25">
      <c r="A16" s="6"/>
      <c r="B16" s="23" t="s">
        <v>25</v>
      </c>
      <c r="C16" s="23"/>
      <c r="D16" s="8">
        <v>1350.36</v>
      </c>
    </row>
    <row r="17" spans="1:8" x14ac:dyDescent="0.25">
      <c r="A17" s="6"/>
      <c r="B17" s="23" t="s">
        <v>26</v>
      </c>
      <c r="C17" s="23"/>
      <c r="D17" s="8">
        <v>106.62</v>
      </c>
    </row>
    <row r="18" spans="1:8" x14ac:dyDescent="0.25">
      <c r="A18" s="6"/>
      <c r="B18" s="9" t="s">
        <v>27</v>
      </c>
      <c r="C18" s="9"/>
      <c r="D18" s="8">
        <v>8528.64</v>
      </c>
    </row>
    <row r="19" spans="1:8" x14ac:dyDescent="0.25">
      <c r="A19" s="6"/>
      <c r="B19" s="9" t="s">
        <v>24</v>
      </c>
      <c r="C19" s="9"/>
      <c r="D19" s="8">
        <v>20255.52</v>
      </c>
    </row>
    <row r="20" spans="1:8" x14ac:dyDescent="0.25">
      <c r="A20" s="6"/>
      <c r="B20" s="23" t="s">
        <v>12</v>
      </c>
      <c r="C20" s="23"/>
      <c r="D20" s="10">
        <f>SUM(D11:D19)</f>
        <v>57847.69</v>
      </c>
    </row>
    <row r="21" spans="1:8" x14ac:dyDescent="0.25">
      <c r="A21" s="23" t="s">
        <v>29</v>
      </c>
      <c r="B21" s="23"/>
      <c r="C21" s="23"/>
      <c r="D21" s="10">
        <f>D6+D9-D20</f>
        <v>-9570.9899999999907</v>
      </c>
    </row>
    <row r="22" spans="1:8" x14ac:dyDescent="0.25">
      <c r="A22" s="22"/>
      <c r="B22" s="22"/>
      <c r="C22" s="22"/>
      <c r="D22" s="5"/>
    </row>
    <row r="23" spans="1:8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8" x14ac:dyDescent="0.25">
      <c r="A24" s="13"/>
      <c r="B24" s="13"/>
      <c r="C24" s="13"/>
      <c r="D24" s="14" t="s">
        <v>17</v>
      </c>
    </row>
    <row r="25" spans="1:8" x14ac:dyDescent="0.25">
      <c r="A25" s="15" t="s">
        <v>22</v>
      </c>
      <c r="B25" s="15" t="s">
        <v>20</v>
      </c>
      <c r="C25" s="15" t="s">
        <v>31</v>
      </c>
      <c r="D25" s="16">
        <v>2</v>
      </c>
    </row>
    <row r="26" spans="1:8" x14ac:dyDescent="0.25">
      <c r="A26" s="15"/>
      <c r="B26" s="15"/>
      <c r="C26" s="15" t="s">
        <v>32</v>
      </c>
      <c r="D26" s="15">
        <v>2</v>
      </c>
    </row>
    <row r="27" spans="1:8" x14ac:dyDescent="0.25">
      <c r="A27" s="15" t="s">
        <v>23</v>
      </c>
      <c r="B27" s="15" t="s">
        <v>20</v>
      </c>
      <c r="C27" s="15" t="s">
        <v>33</v>
      </c>
      <c r="D27" s="16">
        <v>1</v>
      </c>
    </row>
    <row r="28" spans="1:8" x14ac:dyDescent="0.25">
      <c r="A28" s="15"/>
      <c r="B28" s="15"/>
      <c r="C28" s="17" t="s">
        <v>34</v>
      </c>
      <c r="D28" s="18">
        <v>0.36</v>
      </c>
    </row>
    <row r="29" spans="1:8" x14ac:dyDescent="0.25">
      <c r="A29" s="15"/>
      <c r="B29" s="15" t="s">
        <v>18</v>
      </c>
      <c r="C29" s="15" t="s">
        <v>35</v>
      </c>
      <c r="D29" s="15">
        <v>1</v>
      </c>
      <c r="H29" s="1">
        <f>D39*99.21</f>
        <v>1460.3711999999998</v>
      </c>
    </row>
    <row r="30" spans="1:8" x14ac:dyDescent="0.25">
      <c r="B30" s="19"/>
      <c r="C30" s="19" t="s">
        <v>36</v>
      </c>
      <c r="D30" s="19">
        <v>2</v>
      </c>
    </row>
    <row r="31" spans="1:8" x14ac:dyDescent="0.25">
      <c r="A31" s="15"/>
      <c r="B31" s="15" t="s">
        <v>19</v>
      </c>
      <c r="C31" s="15" t="s">
        <v>37</v>
      </c>
      <c r="D31" s="15">
        <v>0.5</v>
      </c>
    </row>
    <row r="32" spans="1:8" x14ac:dyDescent="0.25">
      <c r="A32" s="15"/>
      <c r="B32" s="15"/>
      <c r="C32" s="15" t="s">
        <v>38</v>
      </c>
      <c r="D32" s="15">
        <v>1</v>
      </c>
    </row>
    <row r="33" spans="1:4" x14ac:dyDescent="0.25">
      <c r="A33" s="15" t="s">
        <v>39</v>
      </c>
      <c r="B33" s="15" t="s">
        <v>20</v>
      </c>
      <c r="C33" s="15" t="s">
        <v>40</v>
      </c>
      <c r="D33" s="15">
        <v>1</v>
      </c>
    </row>
    <row r="34" spans="1:4" x14ac:dyDescent="0.25">
      <c r="A34" s="15" t="s">
        <v>41</v>
      </c>
      <c r="B34" s="15" t="s">
        <v>20</v>
      </c>
      <c r="C34" s="15" t="s">
        <v>42</v>
      </c>
      <c r="D34" s="15">
        <v>1</v>
      </c>
    </row>
    <row r="35" spans="1:4" x14ac:dyDescent="0.25">
      <c r="A35" s="15"/>
      <c r="B35" s="15"/>
      <c r="C35" s="15" t="s">
        <v>43</v>
      </c>
      <c r="D35" s="15">
        <v>0.66</v>
      </c>
    </row>
    <row r="36" spans="1:4" x14ac:dyDescent="0.25">
      <c r="A36" s="15"/>
      <c r="B36" s="15" t="s">
        <v>19</v>
      </c>
      <c r="C36" s="15" t="s">
        <v>44</v>
      </c>
      <c r="D36" s="15">
        <v>0.7</v>
      </c>
    </row>
    <row r="37" spans="1:4" x14ac:dyDescent="0.25">
      <c r="A37" s="15" t="s">
        <v>45</v>
      </c>
      <c r="B37" s="15" t="s">
        <v>18</v>
      </c>
      <c r="C37" s="15" t="s">
        <v>46</v>
      </c>
      <c r="D37" s="15">
        <v>0.5</v>
      </c>
    </row>
    <row r="38" spans="1:4" x14ac:dyDescent="0.25">
      <c r="A38" s="15"/>
      <c r="B38" s="15"/>
      <c r="C38" s="15" t="s">
        <v>47</v>
      </c>
      <c r="D38" s="15">
        <v>1</v>
      </c>
    </row>
    <row r="39" spans="1:4" x14ac:dyDescent="0.25">
      <c r="A39" s="15"/>
      <c r="B39" s="15"/>
      <c r="C39" s="20" t="s">
        <v>21</v>
      </c>
      <c r="D39" s="21">
        <f>SUM(D25:D38)</f>
        <v>14.719999999999999</v>
      </c>
    </row>
    <row r="44" spans="1:4" x14ac:dyDescent="0.25">
      <c r="B44" s="1" t="s">
        <v>30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14:C14"/>
    <mergeCell ref="B16:C16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2014-07-24T12:06:28Z</dcterms:modified>
</cp:coreProperties>
</file>