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/>
  <c r="D22" i="1" l="1"/>
</calcChain>
</file>

<file path=xl/sharedStrings.xml><?xml version="1.0" encoding="utf-8"?>
<sst xmlns="http://schemas.openxmlformats.org/spreadsheetml/2006/main" count="35" uniqueCount="34">
  <si>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</si>
  <si>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</si>
  <si>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</si>
  <si>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</si>
  <si>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</si>
  <si>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</si>
  <si>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</si>
  <si>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</si>
  <si>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</si>
  <si>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</si>
  <si>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</si>
  <si>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</si>
  <si>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</si>
  <si>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</si>
  <si>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</si>
  <si>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</si>
  <si>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</si>
  <si>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</si>
  <si>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</si>
  <si>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</si>
  <si>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</si>
  <si>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</si>
  <si>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</si>
  <si>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</si>
  <si>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</si>
  <si>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по ж.д. ул.Пролетарская,94</t>
  </si>
  <si>
    <t>июнь</t>
  </si>
  <si>
    <t>Покос травы</t>
  </si>
  <si>
    <t>Осмотры</t>
  </si>
  <si>
    <t>июль</t>
  </si>
  <si>
    <t>Запенивание мест протечки, замена шифера (кв. 7)</t>
  </si>
  <si>
    <t>НА ЛИЦЕВОМ СЧЕТЕ  ЗА 9 месяцев 2015 год</t>
  </si>
  <si>
    <t>Предъявлено населению 31284 в т.ч. оплачено</t>
  </si>
  <si>
    <t xml:space="preserve">Не жилые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</si>
</sst>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31</v>
      </c>
      <c r="B3" s="26"/>
      <c r="C3" s="26"/>
      <c r="D3" s="26"/>
    </row>
    <row r="4" spans="1:6" x14ac:dyDescent="0.25">
      <c r="A4" s="25" t="s">
        <v>25</v>
      </c>
      <c r="B4" s="25"/>
      <c r="C4" s="25"/>
      <c r="D4" s="25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32</v>
      </c>
      <c r="C7" s="27"/>
      <c r="D7" s="5">
        <v>22979.55</v>
      </c>
    </row>
    <row r="8" spans="1:6" x14ac:dyDescent="0.25">
      <c r="A8" s="4"/>
      <c r="B8" s="27" t="s">
        <v>33</v>
      </c>
      <c r="C8" s="27"/>
      <c r="D8" s="5">
        <v>4044</v>
      </c>
    </row>
    <row r="9" spans="1:6" x14ac:dyDescent="0.25">
      <c r="A9" s="4"/>
      <c r="B9" s="27" t="s">
        <v>4</v>
      </c>
      <c r="C9" s="27"/>
      <c r="D9" s="3">
        <f>D7+D8</f>
        <v>27023.55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426.31</v>
      </c>
    </row>
    <row r="12" spans="1:6" x14ac:dyDescent="0.25">
      <c r="A12" s="6"/>
      <c r="B12" s="24" t="s">
        <v>7</v>
      </c>
      <c r="C12" s="24"/>
      <c r="D12" s="8">
        <v>230.29</v>
      </c>
    </row>
    <row r="13" spans="1:6" x14ac:dyDescent="0.25">
      <c r="A13" s="6"/>
      <c r="B13" s="24" t="s">
        <v>21</v>
      </c>
      <c r="C13" s="24"/>
      <c r="D13" s="8">
        <v>4997.68</v>
      </c>
    </row>
    <row r="14" spans="1:6" x14ac:dyDescent="0.25">
      <c r="A14" s="6"/>
      <c r="B14" s="24" t="s">
        <v>22</v>
      </c>
      <c r="C14" s="24"/>
      <c r="D14" s="8">
        <v>3729.6</v>
      </c>
    </row>
    <row r="15" spans="1:6" x14ac:dyDescent="0.25">
      <c r="A15" s="6"/>
      <c r="B15" s="24" t="s">
        <v>8</v>
      </c>
      <c r="C15" s="24"/>
      <c r="D15" s="8">
        <v>5426.57</v>
      </c>
    </row>
    <row r="16" spans="1:6" x14ac:dyDescent="0.25">
      <c r="A16" s="6"/>
      <c r="B16" s="9" t="s">
        <v>9</v>
      </c>
      <c r="C16" s="9"/>
      <c r="D16" s="8">
        <v>4823.6000000000004</v>
      </c>
    </row>
    <row r="17" spans="1:4" x14ac:dyDescent="0.25">
      <c r="A17" s="6"/>
      <c r="B17" s="24" t="s">
        <v>19</v>
      </c>
      <c r="C17" s="24"/>
      <c r="D17" s="8">
        <v>149.19999999999999</v>
      </c>
    </row>
    <row r="18" spans="1:4" x14ac:dyDescent="0.25">
      <c r="A18" s="6"/>
      <c r="B18" s="21" t="s">
        <v>28</v>
      </c>
      <c r="C18" s="21"/>
      <c r="D18" s="8">
        <v>1367.52</v>
      </c>
    </row>
    <row r="19" spans="1:4" x14ac:dyDescent="0.25">
      <c r="A19" s="6"/>
      <c r="B19" s="9" t="s">
        <v>20</v>
      </c>
      <c r="C19" s="9"/>
      <c r="D19" s="8">
        <v>3058.28</v>
      </c>
    </row>
    <row r="20" spans="1:4" x14ac:dyDescent="0.25">
      <c r="A20" s="6"/>
      <c r="B20" s="9" t="s">
        <v>18</v>
      </c>
      <c r="C20" s="9"/>
      <c r="D20" s="8">
        <v>6713.28</v>
      </c>
    </row>
    <row r="21" spans="1:4" x14ac:dyDescent="0.25">
      <c r="A21" s="6"/>
      <c r="B21" s="24" t="s">
        <v>10</v>
      </c>
      <c r="C21" s="24"/>
      <c r="D21" s="10">
        <f>SUM(D11:D20)</f>
        <v>30922.33</v>
      </c>
    </row>
    <row r="22" spans="1:4" x14ac:dyDescent="0.25">
      <c r="A22" s="24" t="s">
        <v>23</v>
      </c>
      <c r="B22" s="24"/>
      <c r="C22" s="24"/>
      <c r="D22" s="10">
        <f>D6+D9-D21</f>
        <v>-3898.7800000000025</v>
      </c>
    </row>
    <row r="23" spans="1:4" x14ac:dyDescent="0.25">
      <c r="A23" s="26"/>
      <c r="B23" s="26"/>
      <c r="C23" s="26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19" customFormat="1" ht="15" x14ac:dyDescent="0.25">
      <c r="A26" s="18" t="s">
        <v>26</v>
      </c>
      <c r="B26" s="18" t="s">
        <v>16</v>
      </c>
      <c r="C26" s="22" t="s">
        <v>27</v>
      </c>
      <c r="D26" s="23">
        <v>1</v>
      </c>
    </row>
    <row r="27" spans="1:4" s="19" customFormat="1" ht="15" x14ac:dyDescent="0.25">
      <c r="A27" s="28" t="s">
        <v>29</v>
      </c>
      <c r="B27" s="28" t="s">
        <v>16</v>
      </c>
      <c r="C27" s="29" t="s">
        <v>30</v>
      </c>
      <c r="D27" s="28">
        <v>2.6</v>
      </c>
    </row>
    <row r="28" spans="1:4" s="19" customFormat="1" ht="15" x14ac:dyDescent="0.25">
      <c r="A28" s="18"/>
      <c r="B28" s="18"/>
      <c r="C28" s="18"/>
      <c r="D28" s="18"/>
    </row>
    <row r="29" spans="1:4" x14ac:dyDescent="0.25">
      <c r="A29" s="15"/>
      <c r="B29" s="15"/>
      <c r="C29" s="16" t="s">
        <v>17</v>
      </c>
      <c r="D29" s="17">
        <f>SUM(D26:D28)</f>
        <v>3.6</v>
      </c>
    </row>
    <row r="34" spans="2:2" x14ac:dyDescent="0.25">
      <c r="B34" s="1" t="s">
        <v>24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2015-11-06T06:51:47Z</dcterms:modified>
</cp:coreProperties>
</file>