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1" i="1" l="1"/>
  <c r="D28" i="1" l="1"/>
  <c r="D20" i="1" l="1"/>
  <c r="D9" i="1"/>
</calcChain>
</file>

<file path=xl/sharedStrings.xml><?xml version="1.0" encoding="utf-8"?>
<sst xmlns="http://schemas.openxmlformats.org/spreadsheetml/2006/main" count="37" uniqueCount="36">
  <si>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</si>
  <si>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</si>
  <si>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</si>
  <si>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</si>
  <si>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</si>
  <si>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</si>
  <si>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</si>
  <si>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</si>
  <si>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</si>
  <si>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</si>
  <si>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</si>
  <si>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</si>
  <si>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</si>
  <si>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</si>
  <si>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</si>
  <si>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</si>
  <si>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</si>
  <si>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Общехозяйственные расходы</t>
  </si>
  <si>
    <t>Обслуживание газ.сетей</t>
  </si>
  <si>
    <t>Общепроизводственные расходы</t>
  </si>
  <si>
    <t>по ж.д. ул.Крупской,37</t>
  </si>
  <si>
    <t>Остаток по лицевому счету на конец  периода :</t>
  </si>
  <si>
    <t>Уборка подъездов</t>
  </si>
  <si>
    <t>Уборка  придомовой территори</t>
  </si>
  <si>
    <t>сантехники</t>
  </si>
  <si>
    <t>Итого, чел/час</t>
  </si>
  <si>
    <t>Составил:  инженер ПТО___________________________Ю.А. Филиппенко</t>
  </si>
  <si>
    <t xml:space="preserve">январь </t>
  </si>
  <si>
    <t>Прочистка канализации в туалете</t>
  </si>
  <si>
    <t>февраль</t>
  </si>
  <si>
    <t>Прочистка КНС</t>
  </si>
  <si>
    <t>март</t>
  </si>
  <si>
    <t>электрики</t>
  </si>
  <si>
    <t>Осмотр эл. Щитов (кв.5)</t>
  </si>
  <si>
    <t>НА ЛИЦЕВОМ СЧЕТЕ  ЗА  1 квартал 2014 г.</t>
  </si>
  <si>
    <t>Предъявлено населению 20091,96 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</si>
</sst>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4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4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0" borderId="3" xfId="1" applyFont="1" applyBorder="1"/>
    <xf numFmtId="0" fontId="4" fillId="0" borderId="3" xfId="0" applyFont="1" applyBorder="1"/>
    <xf numFmtId="0" fontId="2" fillId="0" borderId="3" xfId="0" applyFont="1" applyBorder="1"/>
    <xf numFmtId="0" fontId="5" fillId="0" borderId="3" xfId="0" applyFont="1" applyBorder="1"/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BreakPreview" topLeftCell="A2" zoomScaleNormal="100" zoomScaleSheetLayoutView="100" workbookViewId="0">
      <selection activeCell="E20" sqref="E20:F20"/>
    </sheetView>
  </sheetViews>
  <sheetFormatPr defaultRowHeight="15.75" x14ac:dyDescent="0.25"/>
  <cols>
    <col min="1" max="1" width="11.7109375" style="2" customWidth="1"/>
    <col min="2" max="2" width="14.28515625" style="2" customWidth="1"/>
    <col min="3" max="3" width="59.85546875" style="2" customWidth="1"/>
    <col min="4" max="4" width="12.140625" style="2" customWidth="1"/>
    <col min="5" max="16384" width="9.140625" style="2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3" t="s">
        <v>1</v>
      </c>
      <c r="B2" s="3"/>
      <c r="C2" s="3"/>
      <c r="D2" s="3"/>
    </row>
    <row r="3" spans="1:4" x14ac:dyDescent="0.25">
      <c r="A3" s="3" t="s">
        <v>34</v>
      </c>
      <c r="B3" s="3"/>
      <c r="C3" s="3"/>
      <c r="D3" s="3"/>
    </row>
    <row r="4" spans="1:4" x14ac:dyDescent="0.25">
      <c r="A4" s="1" t="s">
        <v>20</v>
      </c>
      <c r="B4" s="1"/>
      <c r="C4" s="1"/>
      <c r="D4" s="1"/>
    </row>
    <row r="5" spans="1:4" x14ac:dyDescent="0.25">
      <c r="A5" s="3"/>
      <c r="B5" s="3"/>
      <c r="C5" s="3"/>
    </row>
    <row r="6" spans="1:4" x14ac:dyDescent="0.25">
      <c r="A6" s="4" t="s">
        <v>2</v>
      </c>
      <c r="B6" s="4"/>
      <c r="C6" s="4"/>
      <c r="D6" s="5">
        <v>-18616.11</v>
      </c>
    </row>
    <row r="7" spans="1:4" ht="14.25" customHeight="1" x14ac:dyDescent="0.25">
      <c r="A7" s="6" t="s">
        <v>3</v>
      </c>
      <c r="B7" s="7" t="s">
        <v>35</v>
      </c>
      <c r="C7" s="7"/>
      <c r="D7" s="8">
        <v>24851.63</v>
      </c>
    </row>
    <row r="8" spans="1:4" x14ac:dyDescent="0.25">
      <c r="A8" s="6"/>
      <c r="B8" s="7" t="s">
        <v>4</v>
      </c>
      <c r="C8" s="7"/>
      <c r="D8" s="8">
        <v>0</v>
      </c>
    </row>
    <row r="9" spans="1:4" x14ac:dyDescent="0.25">
      <c r="A9" s="6"/>
      <c r="B9" s="7" t="s">
        <v>5</v>
      </c>
      <c r="C9" s="7"/>
      <c r="D9" s="5">
        <f>D7+D8</f>
        <v>24851.63</v>
      </c>
    </row>
    <row r="10" spans="1:4" x14ac:dyDescent="0.25">
      <c r="B10" s="7"/>
      <c r="C10" s="7"/>
      <c r="D10" s="8"/>
    </row>
    <row r="11" spans="1:4" x14ac:dyDescent="0.25">
      <c r="A11" s="9" t="s">
        <v>6</v>
      </c>
      <c r="B11" s="9" t="s">
        <v>7</v>
      </c>
      <c r="C11" s="9"/>
      <c r="D11" s="10">
        <v>595.26</v>
      </c>
    </row>
    <row r="12" spans="1:4" x14ac:dyDescent="0.25">
      <c r="A12" s="9"/>
      <c r="B12" s="11" t="s">
        <v>8</v>
      </c>
      <c r="C12" s="11"/>
      <c r="D12" s="12">
        <v>0</v>
      </c>
    </row>
    <row r="13" spans="1:4" x14ac:dyDescent="0.25">
      <c r="A13" s="9"/>
      <c r="B13" s="11" t="s">
        <v>9</v>
      </c>
      <c r="C13" s="11"/>
      <c r="D13" s="12">
        <v>2740.32</v>
      </c>
    </row>
    <row r="14" spans="1:4" x14ac:dyDescent="0.25">
      <c r="A14" s="9"/>
      <c r="B14" s="11" t="s">
        <v>22</v>
      </c>
      <c r="C14" s="11"/>
      <c r="D14" s="12">
        <v>1594.89</v>
      </c>
    </row>
    <row r="15" spans="1:4" x14ac:dyDescent="0.25">
      <c r="A15" s="9"/>
      <c r="B15" s="11" t="s">
        <v>23</v>
      </c>
      <c r="C15" s="11"/>
      <c r="D15" s="12">
        <v>2058.87</v>
      </c>
    </row>
    <row r="16" spans="1:4" x14ac:dyDescent="0.25">
      <c r="A16" s="9"/>
      <c r="B16" s="13" t="s">
        <v>10</v>
      </c>
      <c r="C16" s="13"/>
      <c r="D16" s="12">
        <v>1522.41</v>
      </c>
    </row>
    <row r="17" spans="1:4" x14ac:dyDescent="0.25">
      <c r="A17" s="9"/>
      <c r="B17" s="11" t="s">
        <v>18</v>
      </c>
      <c r="C17" s="11"/>
      <c r="D17" s="12">
        <v>608.97</v>
      </c>
    </row>
    <row r="18" spans="1:4" x14ac:dyDescent="0.25">
      <c r="A18" s="9"/>
      <c r="B18" s="13" t="s">
        <v>19</v>
      </c>
      <c r="C18" s="13"/>
      <c r="D18" s="12">
        <v>1623.9</v>
      </c>
    </row>
    <row r="19" spans="1:4" x14ac:dyDescent="0.25">
      <c r="A19" s="9"/>
      <c r="B19" s="13" t="s">
        <v>17</v>
      </c>
      <c r="C19" s="13"/>
      <c r="D19" s="12">
        <v>3856.74</v>
      </c>
    </row>
    <row r="20" spans="1:4" x14ac:dyDescent="0.25">
      <c r="A20" s="9"/>
      <c r="B20" s="11" t="s">
        <v>11</v>
      </c>
      <c r="C20" s="11"/>
      <c r="D20" s="14">
        <f>SUM(D11:D19)</f>
        <v>14601.359999999999</v>
      </c>
    </row>
    <row r="21" spans="1:4" x14ac:dyDescent="0.25">
      <c r="A21" s="11" t="s">
        <v>21</v>
      </c>
      <c r="B21" s="11"/>
      <c r="C21" s="11"/>
      <c r="D21" s="14">
        <f>D6+D9-D20</f>
        <v>-8365.8399999999983</v>
      </c>
    </row>
    <row r="22" spans="1:4" x14ac:dyDescent="0.25">
      <c r="A22" s="3"/>
      <c r="B22" s="3"/>
      <c r="C22" s="3"/>
    </row>
    <row r="23" spans="1:4" x14ac:dyDescent="0.25">
      <c r="A23" s="15" t="s">
        <v>12</v>
      </c>
      <c r="B23" s="15" t="s">
        <v>13</v>
      </c>
      <c r="C23" s="15" t="s">
        <v>14</v>
      </c>
      <c r="D23" s="16" t="s">
        <v>15</v>
      </c>
    </row>
    <row r="24" spans="1:4" x14ac:dyDescent="0.25">
      <c r="A24" s="17"/>
      <c r="B24" s="17"/>
      <c r="C24" s="17"/>
      <c r="D24" s="18" t="s">
        <v>16</v>
      </c>
    </row>
    <row r="25" spans="1:4" x14ac:dyDescent="0.25">
      <c r="A25" s="19" t="s">
        <v>27</v>
      </c>
      <c r="B25" s="19" t="s">
        <v>24</v>
      </c>
      <c r="C25" s="19" t="s">
        <v>28</v>
      </c>
      <c r="D25" s="19">
        <v>2</v>
      </c>
    </row>
    <row r="26" spans="1:4" x14ac:dyDescent="0.25">
      <c r="A26" s="19" t="s">
        <v>29</v>
      </c>
      <c r="B26" s="19" t="s">
        <v>24</v>
      </c>
      <c r="C26" s="20" t="s">
        <v>30</v>
      </c>
      <c r="D26" s="20">
        <v>2</v>
      </c>
    </row>
    <row r="27" spans="1:4" x14ac:dyDescent="0.25">
      <c r="A27" s="21" t="s">
        <v>31</v>
      </c>
      <c r="B27" s="21" t="s">
        <v>32</v>
      </c>
      <c r="C27" s="21" t="s">
        <v>33</v>
      </c>
      <c r="D27" s="19">
        <v>2</v>
      </c>
    </row>
    <row r="28" spans="1:4" x14ac:dyDescent="0.25">
      <c r="A28" s="21"/>
      <c r="B28" s="21"/>
      <c r="C28" s="22" t="s">
        <v>25</v>
      </c>
      <c r="D28" s="23">
        <f>SUM(D25:D27)</f>
        <v>6</v>
      </c>
    </row>
    <row r="33" spans="2:3" x14ac:dyDescent="0.25">
      <c r="B33" s="3" t="s">
        <v>26</v>
      </c>
      <c r="C33" s="3"/>
    </row>
  </sheetData>
  <mergeCells count="18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B33:C33"/>
    <mergeCell ref="A22:C22"/>
    <mergeCell ref="B13:C13"/>
    <mergeCell ref="B20:C20"/>
    <mergeCell ref="A21:C21"/>
    <mergeCell ref="B17:C17"/>
    <mergeCell ref="B14:C14"/>
    <mergeCell ref="B15:C1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2014-04-23T09:39:35Z</dcterms:modified>
</cp:coreProperties>
</file>