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29" i="1" l="1"/>
  <c r="D21" i="1" l="1"/>
  <c r="D9" i="1"/>
  <c r="D22" i="1" l="1"/>
</calcChain>
</file>

<file path=xl/sharedStrings.xml><?xml version="1.0" encoding="utf-8"?>
<sst xmlns="http://schemas.openxmlformats.org/spreadsheetml/2006/main" count="35" uniqueCount="35">
  <si>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</si>
  <si>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</si>
  <si>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</si>
  <si>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</si>
  <si>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</si>
  <si>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</si>
  <si>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</si>
  <si>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</si>
  <si>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</si>
  <si>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</si>
  <si>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</si>
  <si>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</si>
  <si>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</si>
  <si>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</si>
  <si>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</si>
  <si>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</si>
  <si>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</si>
  <si>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</si>
  <si>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</si>
  <si>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</si>
  <si>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</si>
  <si>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ул.Пролетарская,168</t>
  </si>
  <si>
    <t>Расходы по уборке территории</t>
  </si>
  <si>
    <t>Расходы по уборке подъездов</t>
  </si>
  <si>
    <t>Остаток по лицевому счету на конец  периода :</t>
  </si>
  <si>
    <t>январь</t>
  </si>
  <si>
    <t>сантехн</t>
  </si>
  <si>
    <t>Демонтаж и сварка ХВС (кв№2)</t>
  </si>
  <si>
    <t>май</t>
  </si>
  <si>
    <t>строители</t>
  </si>
  <si>
    <t>покос травы (кв 2)</t>
  </si>
  <si>
    <t>Составил:  инженер ПТО___________________________ Ю.А. Филиппенко</t>
  </si>
  <si>
    <t>НА ЛИЦЕВОМ СЧЕТЕ  ЗА 2 квартал 2015 год</t>
  </si>
  <si>
    <t>Предъявлено населению 27926,5 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</si>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</sst>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4" t="s">
        <v>0</v>
      </c>
      <c r="B1" s="24"/>
      <c r="C1" s="24"/>
      <c r="D1" s="24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32</v>
      </c>
      <c r="B3" s="25"/>
      <c r="C3" s="25"/>
      <c r="D3" s="25"/>
    </row>
    <row r="4" spans="1:6" x14ac:dyDescent="0.25">
      <c r="A4" s="24" t="s">
        <v>21</v>
      </c>
      <c r="B4" s="24"/>
      <c r="C4" s="24"/>
      <c r="D4" s="24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-18089.46</v>
      </c>
    </row>
    <row r="7" spans="1:6" ht="14.25" customHeight="1" x14ac:dyDescent="0.25">
      <c r="A7" s="18" t="s">
        <v>3</v>
      </c>
      <c r="B7" s="26" t="s">
        <v>33</v>
      </c>
      <c r="C7" s="26"/>
      <c r="D7" s="4">
        <v>28673.74</v>
      </c>
      <c r="F7" s="22"/>
    </row>
    <row r="8" spans="1:6" x14ac:dyDescent="0.25">
      <c r="A8" s="17"/>
      <c r="B8" s="26" t="s">
        <v>4</v>
      </c>
      <c r="C8" s="26"/>
      <c r="D8" s="4">
        <v>0</v>
      </c>
    </row>
    <row r="9" spans="1:6" x14ac:dyDescent="0.25">
      <c r="A9" s="17"/>
      <c r="B9" s="26" t="s">
        <v>5</v>
      </c>
      <c r="C9" s="26"/>
      <c r="D9" s="3">
        <f>D7+D8</f>
        <v>28673.74</v>
      </c>
    </row>
    <row r="10" spans="1:6" x14ac:dyDescent="0.25">
      <c r="B10" s="26"/>
      <c r="C10" s="26"/>
      <c r="D10" s="4"/>
    </row>
    <row r="11" spans="1:6" x14ac:dyDescent="0.25">
      <c r="A11" s="5" t="s">
        <v>6</v>
      </c>
      <c r="B11" s="5" t="s">
        <v>7</v>
      </c>
      <c r="C11" s="5"/>
      <c r="D11" s="6">
        <v>1228.94</v>
      </c>
    </row>
    <row r="12" spans="1:6" x14ac:dyDescent="0.25">
      <c r="A12" s="5"/>
      <c r="B12" s="23" t="s">
        <v>8</v>
      </c>
      <c r="C12" s="23"/>
      <c r="D12" s="7">
        <v>181.14</v>
      </c>
    </row>
    <row r="13" spans="1:6" x14ac:dyDescent="0.25">
      <c r="A13" s="5"/>
      <c r="B13" s="23" t="s">
        <v>22</v>
      </c>
      <c r="C13" s="23"/>
      <c r="D13" s="7">
        <v>3169.92</v>
      </c>
    </row>
    <row r="14" spans="1:6" x14ac:dyDescent="0.25">
      <c r="A14" s="5"/>
      <c r="B14" s="23" t="s">
        <v>23</v>
      </c>
      <c r="C14" s="23"/>
      <c r="D14" s="7">
        <v>2376.69</v>
      </c>
    </row>
    <row r="15" spans="1:6" x14ac:dyDescent="0.25">
      <c r="A15" s="5"/>
      <c r="B15" s="23" t="s">
        <v>9</v>
      </c>
      <c r="C15" s="23"/>
      <c r="D15" s="7">
        <v>3282.64</v>
      </c>
    </row>
    <row r="16" spans="1:6" x14ac:dyDescent="0.25">
      <c r="A16" s="5"/>
      <c r="B16" s="16" t="s">
        <v>10</v>
      </c>
      <c r="C16" s="16"/>
      <c r="D16" s="7">
        <v>3095.45</v>
      </c>
    </row>
    <row r="17" spans="1:4" x14ac:dyDescent="0.25">
      <c r="A17" s="5"/>
      <c r="B17" s="23" t="s">
        <v>19</v>
      </c>
      <c r="C17" s="23"/>
      <c r="D17" s="7">
        <v>196.22</v>
      </c>
    </row>
    <row r="18" spans="1:4" x14ac:dyDescent="0.25">
      <c r="A18" s="5"/>
      <c r="B18" s="19" t="s">
        <v>34</v>
      </c>
      <c r="C18" s="19"/>
      <c r="D18" s="7">
        <v>1603.7</v>
      </c>
    </row>
    <row r="19" spans="1:4" x14ac:dyDescent="0.25">
      <c r="A19" s="5"/>
      <c r="B19" s="16" t="s">
        <v>20</v>
      </c>
      <c r="C19" s="16"/>
      <c r="D19" s="7">
        <v>2141.46</v>
      </c>
    </row>
    <row r="20" spans="1:4" x14ac:dyDescent="0.25">
      <c r="A20" s="5"/>
      <c r="B20" s="16" t="s">
        <v>18</v>
      </c>
      <c r="C20" s="16"/>
      <c r="D20" s="7">
        <v>4780.03</v>
      </c>
    </row>
    <row r="21" spans="1:4" x14ac:dyDescent="0.25">
      <c r="A21" s="5"/>
      <c r="B21" s="23" t="s">
        <v>11</v>
      </c>
      <c r="C21" s="23"/>
      <c r="D21" s="8">
        <f>SUM(D11:D20)</f>
        <v>22056.19</v>
      </c>
    </row>
    <row r="22" spans="1:4" x14ac:dyDescent="0.25">
      <c r="A22" s="23" t="s">
        <v>24</v>
      </c>
      <c r="B22" s="23"/>
      <c r="C22" s="23"/>
      <c r="D22" s="8">
        <f>D6+D9-D21</f>
        <v>-11471.909999999996</v>
      </c>
    </row>
    <row r="23" spans="1:4" x14ac:dyDescent="0.25">
      <c r="A23" s="25"/>
      <c r="B23" s="25"/>
      <c r="C23" s="25"/>
    </row>
    <row r="24" spans="1:4" x14ac:dyDescent="0.25">
      <c r="A24" s="9" t="s">
        <v>12</v>
      </c>
      <c r="B24" s="9" t="s">
        <v>13</v>
      </c>
      <c r="C24" s="9" t="s">
        <v>14</v>
      </c>
      <c r="D24" s="10" t="s">
        <v>15</v>
      </c>
    </row>
    <row r="25" spans="1:4" x14ac:dyDescent="0.25">
      <c r="A25" s="11"/>
      <c r="B25" s="11"/>
      <c r="C25" s="11"/>
      <c r="D25" s="12" t="s">
        <v>16</v>
      </c>
    </row>
    <row r="26" spans="1:4" s="21" customFormat="1" ht="15" x14ac:dyDescent="0.25">
      <c r="A26" s="20" t="s">
        <v>25</v>
      </c>
      <c r="B26" s="20" t="s">
        <v>26</v>
      </c>
      <c r="C26" s="20" t="s">
        <v>27</v>
      </c>
      <c r="D26" s="20">
        <v>10</v>
      </c>
    </row>
    <row r="27" spans="1:4" s="21" customFormat="1" ht="15" x14ac:dyDescent="0.25">
      <c r="A27" s="20" t="s">
        <v>28</v>
      </c>
      <c r="B27" s="20" t="s">
        <v>29</v>
      </c>
      <c r="C27" s="20" t="s">
        <v>30</v>
      </c>
      <c r="D27" s="20">
        <v>2</v>
      </c>
    </row>
    <row r="28" spans="1:4" s="21" customFormat="1" ht="15" x14ac:dyDescent="0.25">
      <c r="A28" s="20"/>
      <c r="B28" s="20"/>
      <c r="C28" s="20"/>
      <c r="D28" s="20"/>
    </row>
    <row r="29" spans="1:4" x14ac:dyDescent="0.25">
      <c r="A29" s="13"/>
      <c r="B29" s="13"/>
      <c r="C29" s="14" t="s">
        <v>17</v>
      </c>
      <c r="D29" s="15">
        <f>SUM(D26:D28)</f>
        <v>12</v>
      </c>
    </row>
    <row r="35" spans="2:2" x14ac:dyDescent="0.25">
      <c r="B35" s="1" t="s">
        <v>31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2015-08-10T12:15:18Z</dcterms:modified>
</cp:coreProperties>
</file>