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D35" i="1" l="1"/>
  <c r="D10" i="1" l="1"/>
  <c r="D21" i="1" l="1"/>
  <c r="D22" i="1" l="1"/>
</calcChain>
</file>

<file path=xl/sharedStrings.xml><?xml version="1.0" encoding="utf-8"?>
<sst xmlns="http://schemas.openxmlformats.org/spreadsheetml/2006/main" count="47" uniqueCount="45">
  <si>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</si>
  <si>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</si>
  <si>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</si>
  <si>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</si>
  <si>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</si>
  <si>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</si>
  <si>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</si>
  <si>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</si>
  <si>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</si>
  <si>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</si>
  <si>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</si>
  <si>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</si>
  <si>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</si>
  <si>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</si>
  <si>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</si>
  <si>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</si>
  <si>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</si>
  <si>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</si>
  <si>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</si>
  <si>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</si>
  <si>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</si>
  <si>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ул.Крупской,40</t>
  </si>
  <si>
    <t>Остаток по лицевому счету на конец периода  :</t>
  </si>
  <si>
    <t>Дымоходы</t>
  </si>
  <si>
    <t>январь</t>
  </si>
  <si>
    <t>сантехн</t>
  </si>
  <si>
    <t xml:space="preserve">Частичная замена стояка канализ в кв№№3,4,5 </t>
  </si>
  <si>
    <t>апрель</t>
  </si>
  <si>
    <t>строители</t>
  </si>
  <si>
    <t>ремонт шиферной кровли</t>
  </si>
  <si>
    <t>ремонт шиферной кровли (кв.4)</t>
  </si>
  <si>
    <t>июнь</t>
  </si>
  <si>
    <t>Покос травы</t>
  </si>
  <si>
    <t>Составил:  инженер ПТО___________________________Ю.А. Филиппенко</t>
  </si>
  <si>
    <t>Осмотры</t>
  </si>
  <si>
    <t>Июль</t>
  </si>
  <si>
    <t>сантехники</t>
  </si>
  <si>
    <t>осмотр и установка дверей в подъезде 1,2 (кв.7)</t>
  </si>
  <si>
    <t>штукатурка дверных откосов (кв. 7)</t>
  </si>
  <si>
    <t>установка дверей 2 под. (кв.7)</t>
  </si>
  <si>
    <t>Штукатурка откосов, стяжка пола (кв. 7)</t>
  </si>
  <si>
    <t>Ремонт кровли (кв.2)</t>
  </si>
  <si>
    <t>Испытание эл. Сетей</t>
  </si>
  <si>
    <t>НА ЛИЦЕВОМ СЧЕТЕ  ЗА  2015 год</t>
  </si>
  <si>
    <t>Предъявлено населению 77553,32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</si>
</sst>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0" fontId="5" fillId="0" borderId="0" xfId="0" applyFont="1"/>
    <xf numFmtId="0" fontId="5" fillId="0" borderId="5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topLeftCell="A25" zoomScaleNormal="100" zoomScaleSheetLayoutView="100" workbookViewId="0">
      <selection activeCell="D36" sqref="D3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43</v>
      </c>
      <c r="B3" s="26"/>
      <c r="C3" s="26"/>
      <c r="D3" s="26"/>
    </row>
    <row r="4" spans="1:4" x14ac:dyDescent="0.25">
      <c r="A4" s="29" t="s">
        <v>21</v>
      </c>
      <c r="B4" s="29"/>
      <c r="C4" s="29"/>
      <c r="D4" s="29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C6" s="2"/>
      <c r="D6" s="3">
        <v>23210.97</v>
      </c>
    </row>
    <row r="7" spans="1:4" ht="14.25" customHeight="1" x14ac:dyDescent="0.25">
      <c r="A7" s="16" t="s">
        <v>3</v>
      </c>
      <c r="B7" s="28" t="s">
        <v>44</v>
      </c>
      <c r="C7" s="28"/>
      <c r="D7" s="4">
        <v>75944.710000000006</v>
      </c>
    </row>
    <row r="8" spans="1:4" x14ac:dyDescent="0.25">
      <c r="A8" s="16"/>
      <c r="B8" s="28" t="s">
        <v>4</v>
      </c>
      <c r="C8" s="28"/>
      <c r="D8" s="4">
        <v>0</v>
      </c>
    </row>
    <row r="9" spans="1:4" x14ac:dyDescent="0.25">
      <c r="A9" s="16"/>
      <c r="B9" s="28" t="s">
        <v>23</v>
      </c>
      <c r="C9" s="28"/>
      <c r="D9" s="4">
        <v>0</v>
      </c>
    </row>
    <row r="10" spans="1:4" x14ac:dyDescent="0.25">
      <c r="A10" s="16"/>
      <c r="B10" s="28" t="s">
        <v>5</v>
      </c>
      <c r="C10" s="28"/>
      <c r="D10" s="3">
        <f>D7+D8+D9</f>
        <v>75944.710000000006</v>
      </c>
    </row>
    <row r="11" spans="1:4" x14ac:dyDescent="0.25">
      <c r="B11" s="28"/>
      <c r="C11" s="28"/>
      <c r="D11" s="4"/>
    </row>
    <row r="12" spans="1:4" x14ac:dyDescent="0.25">
      <c r="A12" s="5" t="s">
        <v>6</v>
      </c>
      <c r="B12" s="5" t="s">
        <v>7</v>
      </c>
      <c r="C12" s="5"/>
      <c r="D12" s="6">
        <v>8621.24</v>
      </c>
    </row>
    <row r="13" spans="1:4" x14ac:dyDescent="0.25">
      <c r="A13" s="5"/>
      <c r="B13" s="27" t="s">
        <v>8</v>
      </c>
      <c r="C13" s="27"/>
      <c r="D13" s="7">
        <v>12687.24</v>
      </c>
    </row>
    <row r="14" spans="1:4" x14ac:dyDescent="0.25">
      <c r="A14" s="5"/>
      <c r="B14" s="27" t="s">
        <v>9</v>
      </c>
      <c r="C14" s="27"/>
      <c r="D14" s="7">
        <v>12258.54</v>
      </c>
    </row>
    <row r="15" spans="1:4" x14ac:dyDescent="0.25">
      <c r="A15" s="5"/>
      <c r="B15" s="17" t="s">
        <v>10</v>
      </c>
      <c r="C15" s="17"/>
      <c r="D15" s="7">
        <v>8211</v>
      </c>
    </row>
    <row r="16" spans="1:4" x14ac:dyDescent="0.25">
      <c r="A16" s="5"/>
      <c r="B16" s="20" t="s">
        <v>42</v>
      </c>
      <c r="C16" s="20"/>
      <c r="D16" s="7">
        <v>5013.8100000000004</v>
      </c>
    </row>
    <row r="17" spans="1:4" x14ac:dyDescent="0.25">
      <c r="A17" s="5"/>
      <c r="B17" s="27" t="s">
        <v>19</v>
      </c>
      <c r="C17" s="27"/>
      <c r="D17" s="7">
        <v>2018.94</v>
      </c>
    </row>
    <row r="18" spans="1:4" x14ac:dyDescent="0.25">
      <c r="A18" s="5"/>
      <c r="B18" s="27" t="s">
        <v>34</v>
      </c>
      <c r="C18" s="27"/>
      <c r="D18" s="7">
        <v>1275.1199999999999</v>
      </c>
    </row>
    <row r="19" spans="1:4" x14ac:dyDescent="0.25">
      <c r="A19" s="5"/>
      <c r="B19" s="17" t="s">
        <v>20</v>
      </c>
      <c r="C19" s="17"/>
      <c r="D19" s="7">
        <v>4950.75</v>
      </c>
    </row>
    <row r="20" spans="1:4" x14ac:dyDescent="0.25">
      <c r="A20" s="5"/>
      <c r="B20" s="17" t="s">
        <v>18</v>
      </c>
      <c r="C20" s="17"/>
      <c r="D20" s="7">
        <v>11060.7</v>
      </c>
    </row>
    <row r="21" spans="1:4" x14ac:dyDescent="0.25">
      <c r="A21" s="5"/>
      <c r="B21" s="27" t="s">
        <v>11</v>
      </c>
      <c r="C21" s="27"/>
      <c r="D21" s="8">
        <f>SUM(D12:D20)</f>
        <v>66097.340000000011</v>
      </c>
    </row>
    <row r="22" spans="1:4" x14ac:dyDescent="0.25">
      <c r="A22" s="27" t="s">
        <v>22</v>
      </c>
      <c r="B22" s="27"/>
      <c r="C22" s="27"/>
      <c r="D22" s="8">
        <f>D6+D10-D21</f>
        <v>33058.339999999997</v>
      </c>
    </row>
    <row r="23" spans="1:4" x14ac:dyDescent="0.25">
      <c r="A23" s="26"/>
      <c r="B23" s="26"/>
      <c r="C23" s="26"/>
    </row>
    <row r="24" spans="1:4" x14ac:dyDescent="0.25">
      <c r="A24" s="9" t="s">
        <v>12</v>
      </c>
      <c r="B24" s="9" t="s">
        <v>13</v>
      </c>
      <c r="C24" s="9" t="s">
        <v>14</v>
      </c>
      <c r="D24" s="10" t="s">
        <v>15</v>
      </c>
    </row>
    <row r="25" spans="1:4" x14ac:dyDescent="0.25">
      <c r="A25" s="11"/>
      <c r="B25" s="11"/>
      <c r="C25" s="11"/>
      <c r="D25" s="12" t="s">
        <v>16</v>
      </c>
    </row>
    <row r="26" spans="1:4" x14ac:dyDescent="0.25">
      <c r="A26" s="13" t="s">
        <v>24</v>
      </c>
      <c r="B26" s="1" t="s">
        <v>25</v>
      </c>
      <c r="C26" s="18" t="s">
        <v>26</v>
      </c>
      <c r="D26" s="13">
        <v>8</v>
      </c>
    </row>
    <row r="27" spans="1:4" x14ac:dyDescent="0.25">
      <c r="A27" s="13" t="s">
        <v>27</v>
      </c>
      <c r="B27" s="13" t="s">
        <v>28</v>
      </c>
      <c r="C27" s="13" t="s">
        <v>29</v>
      </c>
      <c r="D27" s="13">
        <v>3</v>
      </c>
    </row>
    <row r="28" spans="1:4" x14ac:dyDescent="0.25">
      <c r="A28" s="13"/>
      <c r="B28" s="13"/>
      <c r="C28" s="13" t="s">
        <v>30</v>
      </c>
      <c r="D28" s="13">
        <v>4</v>
      </c>
    </row>
    <row r="29" spans="1:4" x14ac:dyDescent="0.25">
      <c r="A29" s="18" t="s">
        <v>31</v>
      </c>
      <c r="B29" s="18" t="s">
        <v>28</v>
      </c>
      <c r="C29" s="18" t="s">
        <v>32</v>
      </c>
      <c r="D29" s="19">
        <v>4</v>
      </c>
    </row>
    <row r="30" spans="1:4" s="24" customFormat="1" ht="15" x14ac:dyDescent="0.25">
      <c r="A30" s="21" t="s">
        <v>35</v>
      </c>
      <c r="B30" s="21" t="s">
        <v>36</v>
      </c>
      <c r="C30" s="22" t="s">
        <v>37</v>
      </c>
      <c r="D30" s="23">
        <v>8</v>
      </c>
    </row>
    <row r="31" spans="1:4" s="24" customFormat="1" ht="15" x14ac:dyDescent="0.25">
      <c r="A31" s="21"/>
      <c r="B31" s="21" t="s">
        <v>28</v>
      </c>
      <c r="C31" s="21" t="s">
        <v>38</v>
      </c>
      <c r="D31" s="21">
        <v>7.5</v>
      </c>
    </row>
    <row r="32" spans="1:4" s="24" customFormat="1" ht="15" x14ac:dyDescent="0.25">
      <c r="A32" s="21"/>
      <c r="B32" s="21"/>
      <c r="C32" s="21" t="s">
        <v>39</v>
      </c>
      <c r="D32" s="21">
        <v>15.6</v>
      </c>
    </row>
    <row r="33" spans="1:4" s="24" customFormat="1" ht="15" x14ac:dyDescent="0.25">
      <c r="A33" s="21"/>
      <c r="B33" s="21"/>
      <c r="C33" s="25" t="s">
        <v>40</v>
      </c>
      <c r="D33" s="25">
        <v>22.5</v>
      </c>
    </row>
    <row r="34" spans="1:4" s="24" customFormat="1" ht="15" x14ac:dyDescent="0.25">
      <c r="A34" s="21"/>
      <c r="B34" s="21"/>
      <c r="C34" s="21" t="s">
        <v>41</v>
      </c>
      <c r="D34" s="21">
        <v>1.5</v>
      </c>
    </row>
    <row r="35" spans="1:4" x14ac:dyDescent="0.25">
      <c r="A35" s="13"/>
      <c r="B35" s="13"/>
      <c r="C35" s="14" t="s">
        <v>17</v>
      </c>
      <c r="D35" s="15">
        <f>SUM(D26:D34)</f>
        <v>74.099999999999994</v>
      </c>
    </row>
    <row r="37" spans="1:4" x14ac:dyDescent="0.25">
      <c r="B37" s="1" t="s">
        <v>33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3:C23"/>
    <mergeCell ref="B14:C14"/>
    <mergeCell ref="B21:C21"/>
    <mergeCell ref="A22:C22"/>
    <mergeCell ref="B17:C17"/>
    <mergeCell ref="B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2016-02-04T11:10:49Z</dcterms:modified>
</cp:coreProperties>
</file>