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9" i="1" l="1"/>
  <c r="D10" i="1" l="1"/>
  <c r="D20" i="1" l="1"/>
  <c r="D21" i="1" l="1"/>
</calcChain>
</file>

<file path=xl/sharedStrings.xml><?xml version="1.0" encoding="utf-8"?>
<sst xmlns="http://schemas.openxmlformats.org/spreadsheetml/2006/main" count="38" uniqueCount="37">
  <si>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</si>
  <si>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</si>
  <si>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</si>
  <si>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</si>
  <si>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</si>
  <si>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</si>
  <si>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</si>
  <si>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</si>
  <si>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</si>
  <si>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</si>
  <si>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</si>
  <si>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</si>
  <si>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</si>
  <si>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</si>
  <si>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</si>
  <si>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</si>
  <si>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</si>
  <si>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</si>
  <si>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</si>
  <si>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</si>
  <si>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</si>
  <si>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</si>
  <si>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Остаток по лицевому счету на конец периода  :</t>
  </si>
  <si>
    <t>Дымоходы</t>
  </si>
  <si>
    <t>январь</t>
  </si>
  <si>
    <t>сантехн</t>
  </si>
  <si>
    <t xml:space="preserve">Частичная замена стояка канализ в кв№№3,4,5 </t>
  </si>
  <si>
    <t>апрель</t>
  </si>
  <si>
    <t>строители</t>
  </si>
  <si>
    <t>ремонт шиферной кровли</t>
  </si>
  <si>
    <t>ремонт шиферной кровли (кв.4)</t>
  </si>
  <si>
    <t>июнь</t>
  </si>
  <si>
    <t>Покос травы</t>
  </si>
  <si>
    <t>НА ЛИЦЕВОМ СЧЕТЕ  ЗА 2 квартал 2015 год</t>
  </si>
  <si>
    <t>Составил:  инженер ПТО___________________________Ю.А. Филиппенко</t>
  </si>
  <si>
    <t>Предъявлено населению 37876,46в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</si>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</sst>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13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33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23210.97</v>
      </c>
    </row>
    <row r="7" spans="1:4" ht="14.25" customHeight="1" x14ac:dyDescent="0.25">
      <c r="A7" s="16" t="s">
        <v>3</v>
      </c>
      <c r="B7" s="22" t="s">
        <v>35</v>
      </c>
      <c r="C7" s="22"/>
      <c r="D7" s="4">
        <v>35306.93</v>
      </c>
    </row>
    <row r="8" spans="1:4" x14ac:dyDescent="0.25">
      <c r="A8" s="16"/>
      <c r="B8" s="22" t="s">
        <v>4</v>
      </c>
      <c r="C8" s="22"/>
      <c r="D8" s="4">
        <v>0</v>
      </c>
    </row>
    <row r="9" spans="1:4" x14ac:dyDescent="0.25">
      <c r="A9" s="16"/>
      <c r="B9" s="22" t="s">
        <v>23</v>
      </c>
      <c r="C9" s="22"/>
      <c r="D9" s="4">
        <v>0</v>
      </c>
    </row>
    <row r="10" spans="1:4" x14ac:dyDescent="0.25">
      <c r="A10" s="16"/>
      <c r="B10" s="22" t="s">
        <v>5</v>
      </c>
      <c r="C10" s="22"/>
      <c r="D10" s="3">
        <f>D7+D8+D9</f>
        <v>35306.93</v>
      </c>
    </row>
    <row r="11" spans="1:4" x14ac:dyDescent="0.25">
      <c r="B11" s="22"/>
      <c r="C11" s="22"/>
      <c r="D11" s="4"/>
    </row>
    <row r="12" spans="1:4" x14ac:dyDescent="0.25">
      <c r="A12" s="5" t="s">
        <v>6</v>
      </c>
      <c r="B12" s="5" t="s">
        <v>7</v>
      </c>
      <c r="C12" s="5"/>
      <c r="D12" s="6">
        <v>2096.3000000000002</v>
      </c>
    </row>
    <row r="13" spans="1:4" x14ac:dyDescent="0.25">
      <c r="A13" s="5"/>
      <c r="B13" s="23" t="s">
        <v>8</v>
      </c>
      <c r="C13" s="23"/>
      <c r="D13" s="7">
        <v>4708.45</v>
      </c>
    </row>
    <row r="14" spans="1:4" x14ac:dyDescent="0.25">
      <c r="A14" s="5"/>
      <c r="B14" s="23" t="s">
        <v>9</v>
      </c>
      <c r="C14" s="23"/>
      <c r="D14" s="7">
        <v>5738.04</v>
      </c>
    </row>
    <row r="15" spans="1:4" x14ac:dyDescent="0.25">
      <c r="A15" s="5"/>
      <c r="B15" s="17" t="s">
        <v>10</v>
      </c>
      <c r="C15" s="17"/>
      <c r="D15" s="7">
        <v>4008.9</v>
      </c>
    </row>
    <row r="16" spans="1:4" x14ac:dyDescent="0.25">
      <c r="A16" s="5"/>
      <c r="B16" s="23" t="s">
        <v>19</v>
      </c>
      <c r="C16" s="23"/>
      <c r="D16" s="7">
        <v>1004.64</v>
      </c>
    </row>
    <row r="17" spans="1:4" x14ac:dyDescent="0.25">
      <c r="A17" s="5"/>
      <c r="B17" s="23" t="s">
        <v>36</v>
      </c>
      <c r="C17" s="23"/>
      <c r="D17" s="7">
        <v>579.6</v>
      </c>
    </row>
    <row r="18" spans="1:4" x14ac:dyDescent="0.25">
      <c r="A18" s="5"/>
      <c r="B18" s="17" t="s">
        <v>20</v>
      </c>
      <c r="C18" s="17"/>
      <c r="D18" s="7">
        <v>2545.41</v>
      </c>
    </row>
    <row r="19" spans="1:4" x14ac:dyDescent="0.25">
      <c r="A19" s="5"/>
      <c r="B19" s="17" t="s">
        <v>18</v>
      </c>
      <c r="C19" s="17"/>
      <c r="D19" s="7">
        <v>5728.38</v>
      </c>
    </row>
    <row r="20" spans="1:4" x14ac:dyDescent="0.25">
      <c r="A20" s="5"/>
      <c r="B20" s="23" t="s">
        <v>11</v>
      </c>
      <c r="C20" s="23"/>
      <c r="D20" s="8">
        <f>SUM(D12:D19)</f>
        <v>26409.72</v>
      </c>
    </row>
    <row r="21" spans="1:4" x14ac:dyDescent="0.25">
      <c r="A21" s="23" t="s">
        <v>22</v>
      </c>
      <c r="B21" s="23"/>
      <c r="C21" s="23"/>
      <c r="D21" s="8">
        <f>D6+D10-D20</f>
        <v>32108.18</v>
      </c>
    </row>
    <row r="22" spans="1:4" x14ac:dyDescent="0.25">
      <c r="A22" s="21"/>
      <c r="B22" s="21"/>
      <c r="C22" s="21"/>
    </row>
    <row r="23" spans="1:4" x14ac:dyDescent="0.25">
      <c r="A23" s="9" t="s">
        <v>12</v>
      </c>
      <c r="B23" s="9" t="s">
        <v>13</v>
      </c>
      <c r="C23" s="9" t="s">
        <v>14</v>
      </c>
      <c r="D23" s="10" t="s">
        <v>15</v>
      </c>
    </row>
    <row r="24" spans="1:4" x14ac:dyDescent="0.25">
      <c r="A24" s="11"/>
      <c r="B24" s="11"/>
      <c r="C24" s="11"/>
      <c r="D24" s="12" t="s">
        <v>16</v>
      </c>
    </row>
    <row r="25" spans="1:4" x14ac:dyDescent="0.25">
      <c r="A25" s="13" t="s">
        <v>24</v>
      </c>
      <c r="B25" s="1" t="s">
        <v>25</v>
      </c>
      <c r="C25" s="18" t="s">
        <v>26</v>
      </c>
      <c r="D25" s="13">
        <v>8</v>
      </c>
    </row>
    <row r="26" spans="1:4" x14ac:dyDescent="0.25">
      <c r="A26" s="13" t="s">
        <v>27</v>
      </c>
      <c r="B26" s="13" t="s">
        <v>28</v>
      </c>
      <c r="C26" s="13" t="s">
        <v>29</v>
      </c>
      <c r="D26" s="13">
        <v>3</v>
      </c>
    </row>
    <row r="27" spans="1:4" x14ac:dyDescent="0.25">
      <c r="A27" s="13"/>
      <c r="B27" s="13"/>
      <c r="C27" s="13" t="s">
        <v>30</v>
      </c>
      <c r="D27" s="13">
        <v>4</v>
      </c>
    </row>
    <row r="28" spans="1:4" x14ac:dyDescent="0.25">
      <c r="A28" s="18" t="s">
        <v>31</v>
      </c>
      <c r="B28" s="18" t="s">
        <v>28</v>
      </c>
      <c r="C28" s="18" t="s">
        <v>32</v>
      </c>
      <c r="D28" s="19">
        <v>4</v>
      </c>
    </row>
    <row r="29" spans="1:4" x14ac:dyDescent="0.25">
      <c r="A29" s="13"/>
      <c r="B29" s="13"/>
      <c r="C29" s="14" t="s">
        <v>17</v>
      </c>
      <c r="D29" s="15">
        <f>SUM(D25:D28)</f>
        <v>19</v>
      </c>
    </row>
    <row r="31" spans="1:4" x14ac:dyDescent="0.25">
      <c r="B31" s="1" t="s">
        <v>34</v>
      </c>
    </row>
  </sheetData>
  <mergeCells count="17">
    <mergeCell ref="A22:C22"/>
    <mergeCell ref="B14:C14"/>
    <mergeCell ref="B20:C20"/>
    <mergeCell ref="A21:C21"/>
    <mergeCell ref="B16:C16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2015-08-07T11:46:41Z</dcterms:modified>
</cp:coreProperties>
</file>