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32" i="1" l="1"/>
  <c r="D25" i="1" l="1"/>
  <c r="D26" i="1" l="1"/>
  <c r="D10" i="1"/>
</calcChain>
</file>

<file path=xl/sharedStrings.xml><?xml version="1.0" encoding="utf-8"?>
<sst xmlns="http://schemas.openxmlformats.org/spreadsheetml/2006/main" count="36" uniqueCount="36">
  <si>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</si>
  <si>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</si>
  <si>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</si>
  <si>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</si>
  <si>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</si>
  <si>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</si>
  <si>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</si>
  <si>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</si>
  <si>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</si>
  <si>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</si>
  <si>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</si>
  <si>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</si>
  <si>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</si>
  <si>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</si>
  <si>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</si>
  <si>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</si>
  <si>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</si>
  <si>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</si>
  <si>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</si>
  <si>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</si>
  <si>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</si>
  <si>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</si>
  <si>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</si>
  <si>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Остаток по лицевому счету на конец  периода :</t>
  </si>
  <si>
    <t>Расходы по уборке подъездов</t>
  </si>
  <si>
    <t>Не жилые помещения</t>
  </si>
  <si>
    <t>Составил:  инженер ПТО___________________________ Ю.А. Филиппенко</t>
  </si>
  <si>
    <t>Осмотры</t>
  </si>
  <si>
    <t>Управление</t>
  </si>
  <si>
    <t>по ж.д. ул.Пролетарская, 15</t>
  </si>
  <si>
    <t>Предъявлено населению 68377,35 в т.ч. оплачено</t>
  </si>
  <si>
    <t>январь</t>
  </si>
  <si>
    <t>строители</t>
  </si>
  <si>
    <t xml:space="preserve">Установка досок объявления, установка урн, укладка тротуарнй плитки </t>
  </si>
  <si>
    <t>НА ЛИЦЕВОМ СЧЕТЕ  ЗА  1 квартал 2016 года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</si>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</sst>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 applyAlignment="1"/>
    <xf numFmtId="0" fontId="2" fillId="0" borderId="0" xfId="0" applyFont="1" applyAlignment="1">
      <alignment horizontal="center"/>
    </xf>
    <xf numFmtId="4" fontId="2" fillId="0" borderId="0" xfId="0" applyNumberFormat="1" applyFont="1" applyAlignment="1"/>
    <xf numFmtId="0" fontId="2" fillId="0" borderId="0" xfId="0" applyFont="1" applyBorder="1"/>
    <xf numFmtId="4" fontId="2" fillId="0" borderId="0" xfId="0" applyNumberFormat="1" applyFont="1" applyBorder="1" applyAlignment="1"/>
    <xf numFmtId="4" fontId="2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topLeftCell="A7" zoomScaleNormal="100" zoomScaleSheetLayoutView="100" workbookViewId="0">
      <selection activeCell="D25" sqref="D2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1" customWidth="1"/>
    <col min="5" max="5" width="9.140625" style="1"/>
    <col min="6" max="6" width="9.5703125" style="1" bestFit="1" customWidth="1"/>
    <col min="7" max="16384" width="9.140625" style="1"/>
  </cols>
  <sheetData>
    <row r="1" spans="1:6" x14ac:dyDescent="0.25">
      <c r="A1" s="30" t="s">
        <v>0</v>
      </c>
      <c r="B1" s="30"/>
      <c r="C1" s="30"/>
      <c r="D1" s="30"/>
    </row>
    <row r="2" spans="1:6" x14ac:dyDescent="0.25">
      <c r="A2" s="31" t="s">
        <v>1</v>
      </c>
      <c r="B2" s="31"/>
      <c r="C2" s="31"/>
      <c r="D2" s="31"/>
    </row>
    <row r="3" spans="1:6" x14ac:dyDescent="0.25">
      <c r="A3" s="31" t="s">
        <v>34</v>
      </c>
      <c r="B3" s="31"/>
      <c r="C3" s="31"/>
      <c r="D3" s="31"/>
    </row>
    <row r="4" spans="1:6" x14ac:dyDescent="0.25">
      <c r="A4" s="30" t="s">
        <v>29</v>
      </c>
      <c r="B4" s="30"/>
      <c r="C4" s="30"/>
      <c r="D4" s="30"/>
    </row>
    <row r="5" spans="1:6" x14ac:dyDescent="0.25">
      <c r="A5" s="31"/>
      <c r="B5" s="31"/>
      <c r="C5" s="31"/>
    </row>
    <row r="6" spans="1:6" x14ac:dyDescent="0.25">
      <c r="A6" s="2" t="s">
        <v>2</v>
      </c>
      <c r="B6" s="2"/>
      <c r="D6" s="3">
        <v>-28990.1</v>
      </c>
    </row>
    <row r="7" spans="1:6" ht="14.25" customHeight="1" x14ac:dyDescent="0.25">
      <c r="A7" s="4" t="s">
        <v>3</v>
      </c>
      <c r="B7" s="32" t="s">
        <v>30</v>
      </c>
      <c r="C7" s="32"/>
      <c r="D7" s="5">
        <v>67249.48</v>
      </c>
    </row>
    <row r="8" spans="1:6" x14ac:dyDescent="0.25">
      <c r="A8" s="4"/>
      <c r="B8" s="32" t="s">
        <v>4</v>
      </c>
      <c r="C8" s="32"/>
      <c r="D8" s="5">
        <v>0</v>
      </c>
    </row>
    <row r="9" spans="1:6" x14ac:dyDescent="0.25">
      <c r="A9" s="17"/>
      <c r="B9" s="32" t="s">
        <v>25</v>
      </c>
      <c r="C9" s="32"/>
      <c r="D9" s="5">
        <v>3836.7</v>
      </c>
      <c r="F9" s="26"/>
    </row>
    <row r="10" spans="1:6" x14ac:dyDescent="0.25">
      <c r="A10" s="4"/>
      <c r="B10" s="32" t="s">
        <v>5</v>
      </c>
      <c r="C10" s="32"/>
      <c r="D10" s="3">
        <f>D7+D8+D9</f>
        <v>71086.179999999993</v>
      </c>
    </row>
    <row r="11" spans="1:6" x14ac:dyDescent="0.25">
      <c r="B11" s="32"/>
      <c r="C11" s="32"/>
      <c r="D11" s="5"/>
    </row>
    <row r="12" spans="1:6" x14ac:dyDescent="0.25">
      <c r="A12" s="6" t="s">
        <v>6</v>
      </c>
      <c r="B12" s="6" t="s">
        <v>7</v>
      </c>
      <c r="C12" s="19"/>
      <c r="D12" s="7">
        <v>592.1</v>
      </c>
    </row>
    <row r="13" spans="1:6" x14ac:dyDescent="0.25">
      <c r="A13" s="6"/>
      <c r="B13" s="33" t="s">
        <v>8</v>
      </c>
      <c r="C13" s="33"/>
      <c r="D13" s="8">
        <v>1137.5899999999999</v>
      </c>
    </row>
    <row r="14" spans="1:6" x14ac:dyDescent="0.25">
      <c r="A14" s="6"/>
      <c r="B14" s="33" t="s">
        <v>9</v>
      </c>
      <c r="C14" s="33"/>
      <c r="D14" s="8">
        <v>12474.86</v>
      </c>
    </row>
    <row r="15" spans="1:6" x14ac:dyDescent="0.25">
      <c r="A15" s="6"/>
      <c r="B15" s="33" t="s">
        <v>24</v>
      </c>
      <c r="C15" s="33"/>
      <c r="D15" s="8">
        <v>9309.6</v>
      </c>
    </row>
    <row r="16" spans="1:6" x14ac:dyDescent="0.25">
      <c r="A16" s="6"/>
      <c r="B16" s="33" t="s">
        <v>10</v>
      </c>
      <c r="C16" s="33"/>
      <c r="D16" s="8">
        <v>13964.4</v>
      </c>
    </row>
    <row r="17" spans="1:4" x14ac:dyDescent="0.25">
      <c r="A17" s="6"/>
      <c r="B17" s="9" t="s">
        <v>11</v>
      </c>
      <c r="C17" s="20"/>
      <c r="D17" s="8">
        <v>4965.12</v>
      </c>
    </row>
    <row r="18" spans="1:4" x14ac:dyDescent="0.25">
      <c r="A18" s="6"/>
      <c r="B18" s="33" t="s">
        <v>19</v>
      </c>
      <c r="C18" s="33"/>
      <c r="D18" s="8">
        <v>0</v>
      </c>
    </row>
    <row r="19" spans="1:4" x14ac:dyDescent="0.25">
      <c r="A19" s="6"/>
      <c r="B19" s="33" t="s">
        <v>22</v>
      </c>
      <c r="C19" s="33"/>
      <c r="D19" s="8">
        <v>930.96</v>
      </c>
    </row>
    <row r="20" spans="1:4" x14ac:dyDescent="0.25">
      <c r="A20" s="6"/>
      <c r="B20" s="25" t="s">
        <v>27</v>
      </c>
      <c r="C20" s="25"/>
      <c r="D20" s="8">
        <v>1613.66</v>
      </c>
    </row>
    <row r="21" spans="1:4" x14ac:dyDescent="0.25">
      <c r="A21" s="6"/>
      <c r="B21" s="33" t="s">
        <v>20</v>
      </c>
      <c r="C21" s="33"/>
      <c r="D21" s="8">
        <v>310.32</v>
      </c>
    </row>
    <row r="22" spans="1:4" x14ac:dyDescent="0.25">
      <c r="A22" s="6"/>
      <c r="B22" s="33" t="s">
        <v>35</v>
      </c>
      <c r="C22" s="33"/>
      <c r="D22" s="8">
        <v>6660</v>
      </c>
    </row>
    <row r="23" spans="1:4" x14ac:dyDescent="0.25">
      <c r="A23" s="6"/>
      <c r="B23" s="9" t="s">
        <v>21</v>
      </c>
      <c r="C23" s="20"/>
      <c r="D23" s="8">
        <v>3910.03</v>
      </c>
    </row>
    <row r="24" spans="1:4" x14ac:dyDescent="0.25">
      <c r="A24" s="6"/>
      <c r="B24" s="25" t="s">
        <v>28</v>
      </c>
      <c r="C24" s="20"/>
      <c r="D24" s="8">
        <v>17377.919999999998</v>
      </c>
    </row>
    <row r="25" spans="1:4" x14ac:dyDescent="0.25">
      <c r="A25" s="6"/>
      <c r="B25" s="33" t="s">
        <v>12</v>
      </c>
      <c r="C25" s="33"/>
      <c r="D25" s="10">
        <f>SUM(D12:D24)</f>
        <v>73246.559999999998</v>
      </c>
    </row>
    <row r="26" spans="1:4" x14ac:dyDescent="0.25">
      <c r="A26" s="33" t="s">
        <v>23</v>
      </c>
      <c r="B26" s="33"/>
      <c r="C26" s="33"/>
      <c r="D26" s="10">
        <f>D6+D10-D25</f>
        <v>-31150.480000000003</v>
      </c>
    </row>
    <row r="27" spans="1:4" x14ac:dyDescent="0.25">
      <c r="A27" s="31"/>
      <c r="B27" s="31"/>
      <c r="C27" s="31"/>
    </row>
    <row r="28" spans="1:4" x14ac:dyDescent="0.25">
      <c r="A28" s="11" t="s">
        <v>13</v>
      </c>
      <c r="B28" s="11" t="s">
        <v>14</v>
      </c>
      <c r="C28" s="21" t="s">
        <v>15</v>
      </c>
      <c r="D28" s="12" t="s">
        <v>16</v>
      </c>
    </row>
    <row r="29" spans="1:4" x14ac:dyDescent="0.25">
      <c r="A29" s="13"/>
      <c r="B29" s="13"/>
      <c r="C29" s="22"/>
      <c r="D29" s="14" t="s">
        <v>17</v>
      </c>
    </row>
    <row r="30" spans="1:4" s="24" customFormat="1" ht="30" x14ac:dyDescent="0.25">
      <c r="A30" s="27" t="s">
        <v>31</v>
      </c>
      <c r="B30" s="27" t="s">
        <v>32</v>
      </c>
      <c r="C30" s="28" t="s">
        <v>33</v>
      </c>
      <c r="D30" s="29">
        <v>5</v>
      </c>
    </row>
    <row r="31" spans="1:4" s="24" customFormat="1" ht="15" x14ac:dyDescent="0.25">
      <c r="A31" s="27"/>
      <c r="B31" s="27"/>
      <c r="C31" s="28"/>
      <c r="D31" s="27"/>
    </row>
    <row r="32" spans="1:4" x14ac:dyDescent="0.25">
      <c r="A32" s="15"/>
      <c r="B32" s="15"/>
      <c r="C32" s="23" t="s">
        <v>18</v>
      </c>
      <c r="D32" s="16">
        <f>SUM(D30:D31)</f>
        <v>5</v>
      </c>
    </row>
    <row r="34" spans="2:2" x14ac:dyDescent="0.25">
      <c r="B34" s="1" t="s">
        <v>26</v>
      </c>
    </row>
  </sheetData>
  <mergeCells count="21">
    <mergeCell ref="A27:C27"/>
    <mergeCell ref="B14:C14"/>
    <mergeCell ref="B16:C16"/>
    <mergeCell ref="B18:C18"/>
    <mergeCell ref="B25:C25"/>
    <mergeCell ref="A26:C26"/>
    <mergeCell ref="B21:C21"/>
    <mergeCell ref="B19:C19"/>
    <mergeCell ref="B15:C15"/>
    <mergeCell ref="B22:C22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2016-05-25T06:33:56Z</dcterms:modified>
</cp:coreProperties>
</file>