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31" i="1" l="1"/>
  <c r="D20" i="1" l="1"/>
  <c r="D9" i="1"/>
  <c r="D21" i="1" l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<sst xmlns="http://schemas.openxmlformats.org/spreadsheetml/2006/main" count="44" uniqueCount="41">
  <si>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</si>
  <si>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</si>
  <si>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</si>
  <si>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</si>
  <si>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</si>
  <si>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</si>
  <si>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</si>
  <si>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</si>
  <si>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</si>
  <si>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</si>
  <si>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</si>
  <si>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</si>
  <si>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</si>
  <si>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</si>
  <si>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</si>
  <si>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</si>
  <si>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</si>
  <si>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</si>
  <si>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</si>
  <si>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</si>
  <si>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</si>
  <si>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</si>
  <si>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ул.Пролетарская,160</t>
  </si>
  <si>
    <t>электрики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</si>
  <si>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</si>
  <si>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</si>
  <si>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</si>
  <si>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</si>
  <si>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январь</t>
  </si>
  <si>
    <t>ремонт и замена выключателя</t>
  </si>
  <si>
    <t>февраль</t>
  </si>
  <si>
    <t>Проверка работоспособности вентиляции и дымоходов</t>
  </si>
  <si>
    <t>апрель</t>
  </si>
  <si>
    <t>ТО этажных щитков (кв.7)</t>
  </si>
  <si>
    <t>сантехники</t>
  </si>
  <si>
    <t>установка проглушин на воде отопления (кв.7)</t>
  </si>
  <si>
    <t>июнь</t>
  </si>
  <si>
    <t>Осмотр системы отопления (кв.8)</t>
  </si>
  <si>
    <t>тех.обслуживание эл.сетей (кв.7)</t>
  </si>
  <si>
    <t>НА ЛИЦЕВОМ СЧЕТЕ  ЗА 9 месяцев 2014 г.</t>
  </si>
  <si>
    <t>Предъявлено населению 39704,47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</si>
</sst>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topLeftCell="A19" zoomScaleNormal="100" zoomScaleSheetLayoutView="100" workbookViewId="0">
      <selection activeCell="H25" sqref="H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39</v>
      </c>
      <c r="B3" s="18"/>
      <c r="C3" s="18"/>
      <c r="D3" s="18"/>
    </row>
    <row r="4" spans="1:4" x14ac:dyDescent="0.25">
      <c r="A4" s="20" t="s">
        <v>22</v>
      </c>
      <c r="B4" s="20"/>
      <c r="C4" s="20"/>
      <c r="D4" s="20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-26336.94</v>
      </c>
    </row>
    <row r="7" spans="1:4" ht="14.25" customHeight="1" x14ac:dyDescent="0.25">
      <c r="A7" s="4" t="s">
        <v>3</v>
      </c>
      <c r="B7" s="21" t="s">
        <v>40</v>
      </c>
      <c r="C7" s="21"/>
      <c r="D7" s="5">
        <v>38789.339999999997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38789.339999999997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912.73</v>
      </c>
    </row>
    <row r="12" spans="1:4" x14ac:dyDescent="0.25">
      <c r="A12" s="6"/>
      <c r="B12" s="19" t="s">
        <v>8</v>
      </c>
      <c r="C12" s="19"/>
      <c r="D12" s="8">
        <v>30.5</v>
      </c>
    </row>
    <row r="13" spans="1:4" x14ac:dyDescent="0.25">
      <c r="A13" s="6"/>
      <c r="B13" s="19" t="s">
        <v>24</v>
      </c>
      <c r="C13" s="19"/>
      <c r="D13" s="8">
        <v>3934.98</v>
      </c>
    </row>
    <row r="14" spans="1:4" x14ac:dyDescent="0.25">
      <c r="A14" s="6"/>
      <c r="B14" s="19" t="s">
        <v>25</v>
      </c>
      <c r="C14" s="19"/>
      <c r="D14" s="8">
        <v>3048.21</v>
      </c>
    </row>
    <row r="15" spans="1:4" x14ac:dyDescent="0.25">
      <c r="A15" s="6"/>
      <c r="B15" s="19" t="s">
        <v>9</v>
      </c>
      <c r="C15" s="19"/>
      <c r="D15" s="8">
        <v>5320.5</v>
      </c>
    </row>
    <row r="16" spans="1:4" x14ac:dyDescent="0.25">
      <c r="A16" s="6"/>
      <c r="B16" s="9" t="s">
        <v>10</v>
      </c>
      <c r="C16" s="9"/>
      <c r="D16" s="8">
        <v>4156.6499999999996</v>
      </c>
    </row>
    <row r="17" spans="1:4" x14ac:dyDescent="0.25">
      <c r="A17" s="6"/>
      <c r="B17" s="19" t="s">
        <v>20</v>
      </c>
      <c r="C17" s="19"/>
      <c r="D17" s="8">
        <v>138.6</v>
      </c>
    </row>
    <row r="18" spans="1:4" x14ac:dyDescent="0.25">
      <c r="A18" s="6"/>
      <c r="B18" s="9" t="s">
        <v>21</v>
      </c>
      <c r="C18" s="9"/>
      <c r="D18" s="8">
        <v>4433.76</v>
      </c>
    </row>
    <row r="19" spans="1:4" x14ac:dyDescent="0.25">
      <c r="A19" s="6"/>
      <c r="B19" s="9" t="s">
        <v>19</v>
      </c>
      <c r="C19" s="9"/>
      <c r="D19" s="8">
        <v>10530.18</v>
      </c>
    </row>
    <row r="20" spans="1:4" x14ac:dyDescent="0.25">
      <c r="A20" s="6"/>
      <c r="B20" s="19" t="s">
        <v>11</v>
      </c>
      <c r="C20" s="19"/>
      <c r="D20" s="10">
        <f>SUM(D11:D19)</f>
        <v>32506.11</v>
      </c>
    </row>
    <row r="21" spans="1:4" x14ac:dyDescent="0.25">
      <c r="A21" s="19" t="s">
        <v>26</v>
      </c>
      <c r="B21" s="19"/>
      <c r="C21" s="19"/>
      <c r="D21" s="10">
        <f>D6+D9-D20</f>
        <v>-20053.710000000003</v>
      </c>
    </row>
    <row r="22" spans="1:4" x14ac:dyDescent="0.25">
      <c r="A22" s="18"/>
      <c r="B22" s="18"/>
      <c r="C22" s="18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 t="s">
        <v>28</v>
      </c>
      <c r="B25" s="15" t="s">
        <v>23</v>
      </c>
      <c r="C25" s="15" t="s">
        <v>29</v>
      </c>
      <c r="D25" s="15">
        <v>1.3</v>
      </c>
    </row>
    <row r="26" spans="1:4" x14ac:dyDescent="0.25">
      <c r="A26" s="15" t="s">
        <v>30</v>
      </c>
      <c r="B26" s="15" t="s">
        <v>17</v>
      </c>
      <c r="C26" s="15" t="s">
        <v>31</v>
      </c>
      <c r="D26" s="15">
        <v>2.4</v>
      </c>
    </row>
    <row r="27" spans="1:4" x14ac:dyDescent="0.25">
      <c r="A27" s="15" t="s">
        <v>32</v>
      </c>
      <c r="B27" s="15" t="s">
        <v>23</v>
      </c>
      <c r="C27" s="15" t="s">
        <v>33</v>
      </c>
      <c r="D27" s="15">
        <v>1.5</v>
      </c>
    </row>
    <row r="28" spans="1:4" x14ac:dyDescent="0.25">
      <c r="A28" s="15"/>
      <c r="B28" s="15" t="s">
        <v>34</v>
      </c>
      <c r="C28" s="15" t="s">
        <v>35</v>
      </c>
      <c r="D28" s="15">
        <v>2</v>
      </c>
    </row>
    <row r="29" spans="1:4" x14ac:dyDescent="0.25">
      <c r="A29" s="15" t="s">
        <v>36</v>
      </c>
      <c r="B29" s="15" t="s">
        <v>34</v>
      </c>
      <c r="C29" s="15" t="s">
        <v>37</v>
      </c>
      <c r="D29" s="15">
        <v>1</v>
      </c>
    </row>
    <row r="30" spans="1:4" x14ac:dyDescent="0.25">
      <c r="A30" s="15"/>
      <c r="B30" s="15" t="s">
        <v>23</v>
      </c>
      <c r="C30" s="15" t="s">
        <v>38</v>
      </c>
      <c r="D30" s="15">
        <v>1</v>
      </c>
    </row>
    <row r="31" spans="1:4" x14ac:dyDescent="0.25">
      <c r="A31" s="15"/>
      <c r="B31" s="15"/>
      <c r="C31" s="16" t="s">
        <v>18</v>
      </c>
      <c r="D31" s="17">
        <f>SUM(D25:D30)</f>
        <v>9.1999999999999993</v>
      </c>
    </row>
    <row r="36" spans="2:2" x14ac:dyDescent="0.25">
      <c r="B36" s="1" t="s">
        <v>27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2014-10-29T07:26:37Z</dcterms:modified>
</cp:coreProperties>
</file>