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/>
</workbook>
</file>

<file path=xl/calcChain.xml><?xml version="1.0" encoding="utf-8"?>
<calcChain xmlns="http://schemas.openxmlformats.org/spreadsheetml/2006/main">
  <c r="J27" i="1" l="1"/>
  <c r="D39" i="1" l="1"/>
  <c r="D23" i="1" l="1"/>
  <c r="D9" i="1" l="1"/>
  <c r="D24" i="1" l="1"/>
</calcChain>
</file>

<file path=xl/sharedStrings.xml><?xml version="1.0" encoding="utf-8"?>
<sst xmlns="http://schemas.openxmlformats.org/spreadsheetml/2006/main" count="50" uniqueCount="48">
  <si>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</si>
  <si>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</si>
  <si>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</si>
  <si>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</si>
  <si>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</si>
  <si>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</si>
  <si>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</si>
  <si>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</si>
  <si>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</si>
  <si>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</si>
  <si>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</si>
  <si>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</si>
  <si>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</si>
  <si>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</si>
  <si>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</si>
  <si>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</si>
  <si>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</si>
  <si>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</si>
  <si>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</si>
  <si>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</si>
  <si>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</si>
  <si>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</si>
  <si>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</si>
  <si>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</si>
  <si>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</si>
  <si>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</si>
  <si>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</si>
  <si>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</si>
  <si>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</si>
  <si>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</si>
  <si>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ул.Правды,8</t>
  </si>
  <si>
    <t>Обслуживание ПУ ГВС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</si>
  <si>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</si>
  <si>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</si>
  <si>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 Филиппенко</t>
  </si>
  <si>
    <t>замена лампы</t>
  </si>
  <si>
    <t>Закрытие окон</t>
  </si>
  <si>
    <t>обрезка деревьев с вышки</t>
  </si>
  <si>
    <t>Осмотр, демонтаж и монтаж кранана стояке ГВС (кв. 53)</t>
  </si>
  <si>
    <t>Перекрытие стояков ХВС, ГВС, ревизия вентилей, запуск стояков</t>
  </si>
  <si>
    <t>Прочистка канализации в подвале</t>
  </si>
  <si>
    <t>Прочистка канализации с колодца в дом</t>
  </si>
  <si>
    <t>Проливка отопления с открытием затворов на подаче отопления</t>
  </si>
  <si>
    <t>Осмотр системы отопления (кв.77)</t>
  </si>
  <si>
    <t>врезка резьбы на ГВС с установкой крана (кв.84)</t>
  </si>
  <si>
    <t>демонтаж, промывка, монтаж теплосчетчиков (кв.18)</t>
  </si>
  <si>
    <t>НА ЛИЦЕВОМ СЧЕТЕ  ЗА  1 квартал 2014  г.</t>
  </si>
  <si>
    <t>Предъявлено населению 208060,44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</si>
</sst>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/>
    <xf numFmtId="0" fontId="1" fillId="0" borderId="3" xfId="0" applyFont="1" applyBorder="1"/>
    <xf numFmtId="0" fontId="3" fillId="0" borderId="3" xfId="0" applyFont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14658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7" zoomScaleNormal="100" zoomScaleSheetLayoutView="100" workbookViewId="0">
      <selection activeCell="J28" sqref="J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46</v>
      </c>
      <c r="B3" s="24"/>
      <c r="C3" s="24"/>
      <c r="D3" s="24"/>
    </row>
    <row r="4" spans="1:4" x14ac:dyDescent="0.25">
      <c r="A4" s="27" t="s">
        <v>30</v>
      </c>
      <c r="B4" s="27"/>
      <c r="C4" s="27"/>
      <c r="D4" s="27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70909.47</v>
      </c>
    </row>
    <row r="7" spans="1:4" ht="14.25" customHeight="1" x14ac:dyDescent="0.25">
      <c r="A7" s="4" t="s">
        <v>3</v>
      </c>
      <c r="B7" s="26" t="s">
        <v>47</v>
      </c>
      <c r="C7" s="26"/>
      <c r="D7" s="5">
        <v>201835.39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201835.39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4395.01</v>
      </c>
    </row>
    <row r="12" spans="1:4" x14ac:dyDescent="0.25">
      <c r="A12" s="6"/>
      <c r="B12" s="25" t="s">
        <v>8</v>
      </c>
      <c r="C12" s="25"/>
      <c r="D12" s="8">
        <v>533.39</v>
      </c>
    </row>
    <row r="13" spans="1:4" x14ac:dyDescent="0.25">
      <c r="A13" s="6"/>
      <c r="B13" s="25" t="s">
        <v>9</v>
      </c>
      <c r="C13" s="25"/>
      <c r="D13" s="8">
        <v>18859.02</v>
      </c>
    </row>
    <row r="14" spans="1:4" x14ac:dyDescent="0.25">
      <c r="A14" s="6"/>
      <c r="B14" s="25" t="s">
        <v>33</v>
      </c>
      <c r="C14" s="25"/>
      <c r="D14" s="8">
        <v>14572.8</v>
      </c>
    </row>
    <row r="15" spans="1:4" x14ac:dyDescent="0.25">
      <c r="A15" s="6"/>
      <c r="B15" s="25" t="s">
        <v>10</v>
      </c>
      <c r="C15" s="25"/>
      <c r="D15" s="8">
        <v>25038.720000000001</v>
      </c>
    </row>
    <row r="16" spans="1:4" x14ac:dyDescent="0.25">
      <c r="A16" s="6"/>
      <c r="B16" s="9" t="s">
        <v>11</v>
      </c>
      <c r="C16" s="9"/>
      <c r="D16" s="8">
        <v>19921.5</v>
      </c>
    </row>
    <row r="17" spans="1:10" x14ac:dyDescent="0.25">
      <c r="A17" s="6"/>
      <c r="B17" s="25" t="s">
        <v>26</v>
      </c>
      <c r="C17" s="25"/>
      <c r="D17" s="8">
        <v>5046.78</v>
      </c>
    </row>
    <row r="18" spans="1:10" x14ac:dyDescent="0.25">
      <c r="A18" s="6"/>
      <c r="B18" s="25" t="s">
        <v>27</v>
      </c>
      <c r="C18" s="25"/>
      <c r="D18" s="8">
        <v>1195.29</v>
      </c>
    </row>
    <row r="19" spans="1:10" x14ac:dyDescent="0.25">
      <c r="A19" s="6"/>
      <c r="B19" s="25" t="s">
        <v>31</v>
      </c>
      <c r="C19" s="25"/>
      <c r="D19" s="8">
        <v>4249.92</v>
      </c>
    </row>
    <row r="20" spans="1:10" x14ac:dyDescent="0.25">
      <c r="A20" s="6"/>
      <c r="B20" s="25" t="s">
        <v>28</v>
      </c>
      <c r="C20" s="25"/>
      <c r="D20" s="8">
        <v>1328.1</v>
      </c>
    </row>
    <row r="21" spans="1:10" x14ac:dyDescent="0.25">
      <c r="A21" s="6"/>
      <c r="B21" s="9" t="s">
        <v>29</v>
      </c>
      <c r="C21" s="9"/>
      <c r="D21" s="8">
        <v>21249.599999999999</v>
      </c>
    </row>
    <row r="22" spans="1:10" x14ac:dyDescent="0.25">
      <c r="A22" s="6"/>
      <c r="B22" s="9" t="s">
        <v>25</v>
      </c>
      <c r="C22" s="9"/>
      <c r="D22" s="8">
        <v>50467.8</v>
      </c>
    </row>
    <row r="23" spans="1:10" x14ac:dyDescent="0.25">
      <c r="A23" s="6"/>
      <c r="B23" s="25" t="s">
        <v>12</v>
      </c>
      <c r="C23" s="25"/>
      <c r="D23" s="10">
        <f>SUM(D11:D22)</f>
        <v>166857.93</v>
      </c>
    </row>
    <row r="24" spans="1:10" x14ac:dyDescent="0.25">
      <c r="A24" s="25" t="s">
        <v>32</v>
      </c>
      <c r="B24" s="25"/>
      <c r="C24" s="25"/>
      <c r="D24" s="10">
        <f>D6+D9-D23</f>
        <v>105886.93</v>
      </c>
    </row>
    <row r="25" spans="1:10" x14ac:dyDescent="0.25">
      <c r="A25" s="24"/>
      <c r="B25" s="24"/>
      <c r="C25" s="24"/>
    </row>
    <row r="26" spans="1:10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10" x14ac:dyDescent="0.25">
      <c r="A27" s="13"/>
      <c r="B27" s="13"/>
      <c r="C27" s="13"/>
      <c r="D27" s="14" t="s">
        <v>17</v>
      </c>
      <c r="J27" s="1">
        <f>D39*99.21</f>
        <v>4395.0029999999997</v>
      </c>
    </row>
    <row r="28" spans="1:10" x14ac:dyDescent="0.25">
      <c r="A28" s="15" t="s">
        <v>22</v>
      </c>
      <c r="B28" s="15" t="s">
        <v>20</v>
      </c>
      <c r="C28" s="15" t="s">
        <v>35</v>
      </c>
      <c r="D28" s="15">
        <v>1.5</v>
      </c>
    </row>
    <row r="29" spans="1:10" x14ac:dyDescent="0.25">
      <c r="A29" s="15"/>
      <c r="B29" s="15" t="s">
        <v>19</v>
      </c>
      <c r="C29" s="15" t="s">
        <v>36</v>
      </c>
      <c r="D29" s="16">
        <v>6</v>
      </c>
    </row>
    <row r="30" spans="1:10" x14ac:dyDescent="0.25">
      <c r="A30" s="15" t="s">
        <v>23</v>
      </c>
      <c r="B30" s="15" t="s">
        <v>19</v>
      </c>
      <c r="C30" s="15" t="s">
        <v>37</v>
      </c>
      <c r="D30" s="16">
        <v>12</v>
      </c>
    </row>
    <row r="31" spans="1:10" x14ac:dyDescent="0.25">
      <c r="A31" s="15"/>
      <c r="B31" s="15" t="s">
        <v>18</v>
      </c>
      <c r="C31" s="15" t="s">
        <v>38</v>
      </c>
      <c r="D31" s="16">
        <v>2</v>
      </c>
    </row>
    <row r="32" spans="1:10" x14ac:dyDescent="0.25">
      <c r="A32" s="15"/>
      <c r="B32" s="15"/>
      <c r="C32" s="17" t="s">
        <v>39</v>
      </c>
      <c r="D32" s="18">
        <v>1</v>
      </c>
    </row>
    <row r="33" spans="1:10" x14ac:dyDescent="0.25">
      <c r="A33" s="15"/>
      <c r="C33" s="15" t="s">
        <v>40</v>
      </c>
      <c r="D33" s="16">
        <v>7</v>
      </c>
    </row>
    <row r="34" spans="1:10" x14ac:dyDescent="0.25">
      <c r="A34" s="15"/>
      <c r="B34" s="15"/>
      <c r="C34" s="15" t="s">
        <v>41</v>
      </c>
      <c r="D34" s="16">
        <v>1.5</v>
      </c>
    </row>
    <row r="35" spans="1:10" x14ac:dyDescent="0.25">
      <c r="A35" s="15"/>
      <c r="B35" s="15"/>
      <c r="C35" s="15" t="s">
        <v>42</v>
      </c>
      <c r="D35" s="16">
        <v>3</v>
      </c>
    </row>
    <row r="36" spans="1:10" x14ac:dyDescent="0.25">
      <c r="A36" s="15" t="s">
        <v>24</v>
      </c>
      <c r="B36" s="15" t="s">
        <v>18</v>
      </c>
      <c r="C36" s="19" t="s">
        <v>43</v>
      </c>
      <c r="D36" s="20">
        <v>0.6</v>
      </c>
    </row>
    <row r="37" spans="1:10" x14ac:dyDescent="0.25">
      <c r="A37" s="15"/>
      <c r="B37" s="15"/>
      <c r="C37" s="15" t="s">
        <v>44</v>
      </c>
      <c r="D37" s="16">
        <v>4</v>
      </c>
    </row>
    <row r="38" spans="1:10" x14ac:dyDescent="0.25">
      <c r="A38" s="15"/>
      <c r="B38" s="15"/>
      <c r="C38" s="15" t="s">
        <v>45</v>
      </c>
      <c r="D38" s="16">
        <v>5.7</v>
      </c>
    </row>
    <row r="39" spans="1:10" x14ac:dyDescent="0.25">
      <c r="A39" s="15"/>
      <c r="B39" s="15"/>
      <c r="C39" s="21" t="s">
        <v>21</v>
      </c>
      <c r="D39" s="22">
        <f>SUM(D28:D38)</f>
        <v>44.300000000000004</v>
      </c>
      <c r="G39" s="6"/>
      <c r="H39" s="6"/>
      <c r="I39" s="6"/>
      <c r="J39" s="23"/>
    </row>
    <row r="40" spans="1:10" x14ac:dyDescent="0.25">
      <c r="G40" s="6"/>
      <c r="H40" s="6"/>
      <c r="I40" s="6"/>
      <c r="J40" s="6"/>
    </row>
    <row r="41" spans="1:10" x14ac:dyDescent="0.25">
      <c r="G41" s="6"/>
      <c r="H41" s="6"/>
      <c r="I41" s="6"/>
      <c r="J41" s="6"/>
    </row>
    <row r="42" spans="1:10" x14ac:dyDescent="0.25">
      <c r="G42" s="6"/>
      <c r="H42" s="6"/>
      <c r="I42" s="6"/>
      <c r="J42" s="6"/>
    </row>
    <row r="43" spans="1:10" x14ac:dyDescent="0.25">
      <c r="B43" s="1" t="s">
        <v>34</v>
      </c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  <c r="I46" s="6"/>
      <c r="J46" s="6"/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5:C25"/>
    <mergeCell ref="B13:C13"/>
    <mergeCell ref="B15:C15"/>
    <mergeCell ref="B17:C17"/>
    <mergeCell ref="B23:C23"/>
    <mergeCell ref="A24:C24"/>
    <mergeCell ref="B18:C18"/>
    <mergeCell ref="B20:C20"/>
    <mergeCell ref="B19:C19"/>
    <mergeCell ref="B14:C14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2014-04-24T09:48:07Z</dcterms:modified>
</cp:coreProperties>
</file>