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Лист1!$A$1:$D$62</definedName>
  </definedNames>
  <calcPr calcId="145621"/>
</workbook>
</file>

<file path=xl/calcChain.xml><?xml version="1.0" encoding="utf-8"?>
<calcChain xmlns="http://schemas.openxmlformats.org/spreadsheetml/2006/main">
  <c r="D58" i="1" l="1"/>
  <c r="J28" i="1" s="1"/>
  <c r="D24" i="1" l="1"/>
  <c r="D9" i="1" l="1"/>
  <c r="D25" i="1" l="1"/>
</calcChain>
</file>

<file path=xl/sharedStrings.xml><?xml version="1.0" encoding="utf-8"?>
<sst xmlns="http://schemas.openxmlformats.org/spreadsheetml/2006/main" count="79" uniqueCount="70">
  <si>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</si>
  <si>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</si>
  <si>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</si>
  <si>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</si>
  <si>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</si>
  <si>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</si>
  <si>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</si>
  <si>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</si>
  <si>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</si>
  <si>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</si>
  <si>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</si>
  <si>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</si>
  <si>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</si>
  <si>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</si>
  <si>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</si>
  <si>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</si>
  <si>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</si>
  <si>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</si>
  <si>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</si>
  <si>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</si>
  <si>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</si>
  <si>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</si>
  <si>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</si>
  <si>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</si>
  <si>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</si>
  <si>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</si>
  <si>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</si>
  <si>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</si>
  <si>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</si>
  <si>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</si>
  <si>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ул.Правды,8</t>
  </si>
  <si>
    <t>Обслуживание ПУ ГВС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</si>
  <si>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</si>
  <si>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</si>
  <si>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</si>
  <si>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замена лампы</t>
  </si>
  <si>
    <t>Закрытие окон</t>
  </si>
  <si>
    <t>обрезка деревьев с вышки</t>
  </si>
  <si>
    <t>Осмотр, демонтаж и монтаж кранана стояке ГВС (кв. 53)</t>
  </si>
  <si>
    <t>Перекрытие стояков ХВС, ГВС, ревизия вентилей, запуск стояков</t>
  </si>
  <si>
    <t>Прочистка канализации в подвале</t>
  </si>
  <si>
    <t>Прочистка канализации с колодца в дом</t>
  </si>
  <si>
    <t>Проливка отопления с открытием затворов на подаче отопления</t>
  </si>
  <si>
    <t>Осмотр системы отопления (кв.77)</t>
  </si>
  <si>
    <t>врезка резьбы на ГВС с установкой крана (кв.84)</t>
  </si>
  <si>
    <t>демонтаж, промывка, монтаж теплосчетчиков (кв.18)</t>
  </si>
  <si>
    <t>НА ЛИЦЕВОМ СЧЕТЕ  ЗА  1 полугодие 2014  г.</t>
  </si>
  <si>
    <t>Предъявлено населению 430651,29 в т.ч. оплачено</t>
  </si>
  <si>
    <t>апрель</t>
  </si>
  <si>
    <t>посадка саженцев</t>
  </si>
  <si>
    <t>покраска МАФ (КВ.4)</t>
  </si>
  <si>
    <t>изготовление ограждений детской площадки</t>
  </si>
  <si>
    <t xml:space="preserve">осмотр и монтаж забора вокруг детской площадки </t>
  </si>
  <si>
    <t>май</t>
  </si>
  <si>
    <t>осмотр ВРУ, эт.щитов, освещения</t>
  </si>
  <si>
    <t>покраска, установка ограждений</t>
  </si>
  <si>
    <t>покос травы</t>
  </si>
  <si>
    <t>монтаж общедомовой поливной системы (кв.28)</t>
  </si>
  <si>
    <t>монтаж хомута на ХВС (кв.24)</t>
  </si>
  <si>
    <t>устранение течи стояка КНС в подвале (кв.10)</t>
  </si>
  <si>
    <t>Пробивка КНС (кв.6)</t>
  </si>
  <si>
    <t>Прочистка КНС (кв.47)</t>
  </si>
  <si>
    <t>монтаж ограждений детской площадки (сварочные работы)</t>
  </si>
  <si>
    <t>июнь</t>
  </si>
  <si>
    <t>прочистка КНС от колодца до стояка (кв.48)</t>
  </si>
  <si>
    <t>замена уплотнения на ревизии канализации в подвале (кв.9)</t>
  </si>
  <si>
    <t>прочистка канализации в подвале (кв.17)</t>
  </si>
  <si>
    <t xml:space="preserve">осмотр отопления , водоснабжения и КНС </t>
  </si>
  <si>
    <t>течь по стояку ХВС, поставлен хомут (кв.22)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</si>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</sst>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57</xdr:row>
      <xdr:rowOff>0</xdr:rowOff>
    </xdr:from>
    <xdr:to>
      <xdr:col>2</xdr:col>
      <xdr:colOff>819150</xdr:colOff>
      <xdr:row>58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60</xdr:row>
      <xdr:rowOff>0</xdr:rowOff>
    </xdr:from>
    <xdr:to>
      <xdr:col>2</xdr:col>
      <xdr:colOff>819150</xdr:colOff>
      <xdr:row>61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465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BreakPreview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46</v>
      </c>
      <c r="B3" s="25"/>
      <c r="C3" s="25"/>
      <c r="D3" s="25"/>
    </row>
    <row r="4" spans="1:4" x14ac:dyDescent="0.25">
      <c r="A4" s="24" t="s">
        <v>30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70909.47</v>
      </c>
    </row>
    <row r="7" spans="1:4" ht="14.25" customHeight="1" x14ac:dyDescent="0.25">
      <c r="A7" s="4" t="s">
        <v>3</v>
      </c>
      <c r="B7" s="26" t="s">
        <v>47</v>
      </c>
      <c r="C7" s="26"/>
      <c r="D7" s="5">
        <v>420501.74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420501.74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15397.4</v>
      </c>
    </row>
    <row r="12" spans="1:4" x14ac:dyDescent="0.25">
      <c r="A12" s="6"/>
      <c r="B12" s="27" t="s">
        <v>8</v>
      </c>
      <c r="C12" s="27"/>
      <c r="D12" s="8">
        <v>8743.7800000000007</v>
      </c>
    </row>
    <row r="13" spans="1:4" x14ac:dyDescent="0.25">
      <c r="A13" s="6"/>
      <c r="B13" s="27" t="s">
        <v>9</v>
      </c>
      <c r="C13" s="27"/>
      <c r="D13" s="8">
        <v>37718.04</v>
      </c>
    </row>
    <row r="14" spans="1:4" x14ac:dyDescent="0.25">
      <c r="A14" s="6"/>
      <c r="B14" s="27" t="s">
        <v>33</v>
      </c>
      <c r="C14" s="27"/>
      <c r="D14" s="8">
        <v>29145.599999999999</v>
      </c>
    </row>
    <row r="15" spans="1:4" x14ac:dyDescent="0.25">
      <c r="A15" s="6"/>
      <c r="B15" s="27" t="s">
        <v>10</v>
      </c>
      <c r="C15" s="27"/>
      <c r="D15" s="8">
        <v>50077.440000000002</v>
      </c>
    </row>
    <row r="16" spans="1:4" x14ac:dyDescent="0.25">
      <c r="A16" s="6"/>
      <c r="B16" s="9" t="s">
        <v>11</v>
      </c>
      <c r="C16" s="9"/>
      <c r="D16" s="8">
        <v>39843</v>
      </c>
    </row>
    <row r="17" spans="1:10" x14ac:dyDescent="0.25">
      <c r="A17" s="6"/>
      <c r="B17" s="27" t="s">
        <v>26</v>
      </c>
      <c r="C17" s="27"/>
      <c r="D17" s="8">
        <v>10093.56</v>
      </c>
    </row>
    <row r="18" spans="1:10" x14ac:dyDescent="0.25">
      <c r="A18" s="6"/>
      <c r="B18" s="27" t="s">
        <v>27</v>
      </c>
      <c r="C18" s="27"/>
      <c r="D18" s="8">
        <v>2390.58</v>
      </c>
    </row>
    <row r="19" spans="1:10" x14ac:dyDescent="0.25">
      <c r="A19" s="6"/>
      <c r="B19" s="27" t="s">
        <v>31</v>
      </c>
      <c r="C19" s="27"/>
      <c r="D19" s="8">
        <v>8499.84</v>
      </c>
    </row>
    <row r="20" spans="1:10" x14ac:dyDescent="0.25">
      <c r="A20" s="6"/>
      <c r="B20" s="27" t="s">
        <v>28</v>
      </c>
      <c r="C20" s="27"/>
      <c r="D20" s="8">
        <v>2656.2</v>
      </c>
    </row>
    <row r="21" spans="1:10" x14ac:dyDescent="0.25">
      <c r="A21" s="6"/>
      <c r="B21" s="27" t="s">
        <v>69</v>
      </c>
      <c r="C21" s="27"/>
      <c r="D21" s="8">
        <v>3600</v>
      </c>
    </row>
    <row r="22" spans="1:10" x14ac:dyDescent="0.25">
      <c r="A22" s="6"/>
      <c r="B22" s="9" t="s">
        <v>29</v>
      </c>
      <c r="C22" s="9"/>
      <c r="D22" s="8">
        <v>42499.199999999997</v>
      </c>
    </row>
    <row r="23" spans="1:10" x14ac:dyDescent="0.25">
      <c r="A23" s="6"/>
      <c r="B23" s="9" t="s">
        <v>25</v>
      </c>
      <c r="C23" s="9"/>
      <c r="D23" s="8">
        <v>100935.6</v>
      </c>
    </row>
    <row r="24" spans="1:10" x14ac:dyDescent="0.25">
      <c r="A24" s="6"/>
      <c r="B24" s="27" t="s">
        <v>12</v>
      </c>
      <c r="C24" s="27"/>
      <c r="D24" s="10">
        <f>SUM(D11:D23)</f>
        <v>351600.24</v>
      </c>
    </row>
    <row r="25" spans="1:10" x14ac:dyDescent="0.25">
      <c r="A25" s="27" t="s">
        <v>32</v>
      </c>
      <c r="B25" s="27"/>
      <c r="C25" s="27"/>
      <c r="D25" s="10">
        <f>D6+D9-D24</f>
        <v>139810.96999999997</v>
      </c>
    </row>
    <row r="26" spans="1:10" x14ac:dyDescent="0.25">
      <c r="A26" s="25"/>
      <c r="B26" s="25"/>
      <c r="C26" s="25"/>
    </row>
    <row r="27" spans="1:10" x14ac:dyDescent="0.25">
      <c r="A27" s="11" t="s">
        <v>13</v>
      </c>
      <c r="B27" s="11" t="s">
        <v>14</v>
      </c>
      <c r="C27" s="11" t="s">
        <v>15</v>
      </c>
      <c r="D27" s="12" t="s">
        <v>16</v>
      </c>
    </row>
    <row r="28" spans="1:10" x14ac:dyDescent="0.25">
      <c r="A28" s="13"/>
      <c r="B28" s="13"/>
      <c r="C28" s="13"/>
      <c r="D28" s="14" t="s">
        <v>17</v>
      </c>
      <c r="J28" s="1">
        <f>D58*99.21</f>
        <v>15397.391999999998</v>
      </c>
    </row>
    <row r="29" spans="1:10" x14ac:dyDescent="0.25">
      <c r="A29" s="15" t="s">
        <v>22</v>
      </c>
      <c r="B29" s="15" t="s">
        <v>20</v>
      </c>
      <c r="C29" s="15" t="s">
        <v>35</v>
      </c>
      <c r="D29" s="15">
        <v>1.5</v>
      </c>
    </row>
    <row r="30" spans="1:10" x14ac:dyDescent="0.25">
      <c r="A30" s="15"/>
      <c r="B30" s="15" t="s">
        <v>19</v>
      </c>
      <c r="C30" s="15" t="s">
        <v>36</v>
      </c>
      <c r="D30" s="16">
        <v>6</v>
      </c>
    </row>
    <row r="31" spans="1:10" x14ac:dyDescent="0.25">
      <c r="A31" s="15" t="s">
        <v>23</v>
      </c>
      <c r="B31" s="15" t="s">
        <v>19</v>
      </c>
      <c r="C31" s="15" t="s">
        <v>37</v>
      </c>
      <c r="D31" s="16">
        <v>12</v>
      </c>
    </row>
    <row r="32" spans="1:10" x14ac:dyDescent="0.25">
      <c r="A32" s="15"/>
      <c r="B32" s="15" t="s">
        <v>18</v>
      </c>
      <c r="C32" s="15" t="s">
        <v>38</v>
      </c>
      <c r="D32" s="16">
        <v>2</v>
      </c>
    </row>
    <row r="33" spans="1:4" x14ac:dyDescent="0.25">
      <c r="A33" s="15"/>
      <c r="B33" s="15"/>
      <c r="C33" s="17" t="s">
        <v>39</v>
      </c>
      <c r="D33" s="18">
        <v>1</v>
      </c>
    </row>
    <row r="34" spans="1:4" x14ac:dyDescent="0.25">
      <c r="A34" s="15"/>
      <c r="C34" s="15" t="s">
        <v>40</v>
      </c>
      <c r="D34" s="16">
        <v>7</v>
      </c>
    </row>
    <row r="35" spans="1:4" x14ac:dyDescent="0.25">
      <c r="A35" s="15"/>
      <c r="B35" s="15"/>
      <c r="C35" s="15" t="s">
        <v>41</v>
      </c>
      <c r="D35" s="16">
        <v>1.5</v>
      </c>
    </row>
    <row r="36" spans="1:4" x14ac:dyDescent="0.25">
      <c r="A36" s="15"/>
      <c r="B36" s="15"/>
      <c r="C36" s="15" t="s">
        <v>42</v>
      </c>
      <c r="D36" s="16">
        <v>3</v>
      </c>
    </row>
    <row r="37" spans="1:4" x14ac:dyDescent="0.25">
      <c r="A37" s="15" t="s">
        <v>24</v>
      </c>
      <c r="B37" s="15" t="s">
        <v>18</v>
      </c>
      <c r="C37" s="19" t="s">
        <v>43</v>
      </c>
      <c r="D37" s="20">
        <v>0.6</v>
      </c>
    </row>
    <row r="38" spans="1:4" x14ac:dyDescent="0.25">
      <c r="A38" s="15"/>
      <c r="B38" s="15"/>
      <c r="C38" s="15" t="s">
        <v>44</v>
      </c>
      <c r="D38" s="16">
        <v>4</v>
      </c>
    </row>
    <row r="39" spans="1:4" x14ac:dyDescent="0.25">
      <c r="A39" s="15"/>
      <c r="B39" s="15"/>
      <c r="C39" s="15" t="s">
        <v>45</v>
      </c>
      <c r="D39" s="16">
        <v>5.7</v>
      </c>
    </row>
    <row r="40" spans="1:4" x14ac:dyDescent="0.25">
      <c r="A40" s="15" t="s">
        <v>48</v>
      </c>
      <c r="B40" s="15" t="s">
        <v>20</v>
      </c>
      <c r="C40" s="19" t="s">
        <v>49</v>
      </c>
      <c r="D40" s="20">
        <v>4.5</v>
      </c>
    </row>
    <row r="41" spans="1:4" x14ac:dyDescent="0.25">
      <c r="A41" s="15"/>
      <c r="B41" s="15" t="s">
        <v>19</v>
      </c>
      <c r="C41" s="19" t="s">
        <v>50</v>
      </c>
      <c r="D41" s="20">
        <v>12</v>
      </c>
    </row>
    <row r="42" spans="1:4" x14ac:dyDescent="0.25">
      <c r="A42" s="15"/>
      <c r="B42" s="15" t="s">
        <v>18</v>
      </c>
      <c r="C42" s="19" t="s">
        <v>51</v>
      </c>
      <c r="D42" s="20">
        <v>18.5</v>
      </c>
    </row>
    <row r="43" spans="1:4" x14ac:dyDescent="0.25">
      <c r="A43" s="15"/>
      <c r="B43" s="15"/>
      <c r="C43" s="19" t="s">
        <v>52</v>
      </c>
      <c r="D43" s="20">
        <v>16</v>
      </c>
    </row>
    <row r="44" spans="1:4" x14ac:dyDescent="0.25">
      <c r="A44" s="15" t="s">
        <v>53</v>
      </c>
      <c r="B44" s="15" t="s">
        <v>20</v>
      </c>
      <c r="C44" s="19" t="s">
        <v>54</v>
      </c>
      <c r="D44" s="20">
        <v>1.5</v>
      </c>
    </row>
    <row r="45" spans="1:4" x14ac:dyDescent="0.25">
      <c r="A45" s="15"/>
      <c r="B45" s="15" t="s">
        <v>19</v>
      </c>
      <c r="C45" s="19" t="s">
        <v>55</v>
      </c>
      <c r="D45" s="20">
        <v>15.85</v>
      </c>
    </row>
    <row r="46" spans="1:4" x14ac:dyDescent="0.25">
      <c r="A46" s="15"/>
      <c r="B46" s="15"/>
      <c r="C46" s="19" t="s">
        <v>56</v>
      </c>
      <c r="D46" s="20">
        <v>4</v>
      </c>
    </row>
    <row r="47" spans="1:4" x14ac:dyDescent="0.25">
      <c r="A47" s="15"/>
      <c r="B47" s="15" t="s">
        <v>18</v>
      </c>
      <c r="C47" s="19" t="s">
        <v>57</v>
      </c>
      <c r="D47" s="20">
        <v>3.35</v>
      </c>
    </row>
    <row r="48" spans="1:4" x14ac:dyDescent="0.25">
      <c r="A48" s="15"/>
      <c r="B48" s="15"/>
      <c r="C48" s="19" t="s">
        <v>58</v>
      </c>
      <c r="D48" s="20">
        <v>1</v>
      </c>
    </row>
    <row r="49" spans="1:10" x14ac:dyDescent="0.25">
      <c r="A49" s="15"/>
      <c r="B49" s="15"/>
      <c r="C49" s="19" t="s">
        <v>59</v>
      </c>
      <c r="D49" s="20">
        <v>1</v>
      </c>
    </row>
    <row r="50" spans="1:10" x14ac:dyDescent="0.25">
      <c r="A50" s="15"/>
      <c r="B50" s="15"/>
      <c r="C50" s="19" t="s">
        <v>60</v>
      </c>
      <c r="D50" s="20">
        <v>0.5</v>
      </c>
    </row>
    <row r="51" spans="1:10" x14ac:dyDescent="0.25">
      <c r="A51" s="15"/>
      <c r="B51" s="15"/>
      <c r="C51" s="19" t="s">
        <v>61</v>
      </c>
      <c r="D51" s="20">
        <v>1.5</v>
      </c>
    </row>
    <row r="52" spans="1:10" x14ac:dyDescent="0.25">
      <c r="A52" s="15"/>
      <c r="B52" s="15"/>
      <c r="C52" s="19" t="s">
        <v>62</v>
      </c>
      <c r="D52" s="20">
        <v>16</v>
      </c>
    </row>
    <row r="53" spans="1:10" x14ac:dyDescent="0.25">
      <c r="A53" s="15" t="s">
        <v>63</v>
      </c>
      <c r="B53" s="15" t="s">
        <v>18</v>
      </c>
      <c r="C53" s="19" t="s">
        <v>64</v>
      </c>
      <c r="D53" s="20">
        <v>3</v>
      </c>
    </row>
    <row r="54" spans="1:10" x14ac:dyDescent="0.25">
      <c r="A54" s="15"/>
      <c r="B54" s="15"/>
      <c r="C54" s="19" t="s">
        <v>65</v>
      </c>
      <c r="D54" s="20">
        <v>3</v>
      </c>
    </row>
    <row r="55" spans="1:10" x14ac:dyDescent="0.25">
      <c r="A55" s="15"/>
      <c r="B55" s="15"/>
      <c r="C55" s="19" t="s">
        <v>66</v>
      </c>
      <c r="D55" s="20">
        <v>5.7</v>
      </c>
    </row>
    <row r="56" spans="1:10" x14ac:dyDescent="0.25">
      <c r="A56" s="15"/>
      <c r="B56" s="15"/>
      <c r="C56" s="19" t="s">
        <v>67</v>
      </c>
      <c r="D56" s="20">
        <v>0.5</v>
      </c>
    </row>
    <row r="57" spans="1:10" x14ac:dyDescent="0.25">
      <c r="A57" s="15"/>
      <c r="B57" s="15"/>
      <c r="C57" s="19" t="s">
        <v>68</v>
      </c>
      <c r="D57" s="20">
        <v>3</v>
      </c>
    </row>
    <row r="58" spans="1:10" x14ac:dyDescent="0.25">
      <c r="A58" s="15"/>
      <c r="B58" s="15"/>
      <c r="C58" s="21" t="s">
        <v>21</v>
      </c>
      <c r="D58" s="22">
        <f>SUM(D29:D57)</f>
        <v>155.19999999999999</v>
      </c>
      <c r="G58" s="6"/>
      <c r="H58" s="6"/>
      <c r="I58" s="6"/>
      <c r="J58" s="23"/>
    </row>
    <row r="59" spans="1:10" x14ac:dyDescent="0.25">
      <c r="G59" s="6"/>
      <c r="H59" s="6"/>
      <c r="I59" s="6"/>
      <c r="J59" s="6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B62" s="1" t="s">
        <v>34</v>
      </c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  <row r="71" spans="7:10" x14ac:dyDescent="0.25">
      <c r="G71" s="6"/>
      <c r="H71" s="6"/>
      <c r="I71" s="6"/>
      <c r="J71" s="6"/>
    </row>
    <row r="72" spans="7:10" x14ac:dyDescent="0.25">
      <c r="G72" s="6"/>
      <c r="H72" s="6"/>
      <c r="I72" s="6"/>
      <c r="J72" s="6"/>
    </row>
  </sheetData>
  <mergeCells count="21">
    <mergeCell ref="A26:C26"/>
    <mergeCell ref="B13:C13"/>
    <mergeCell ref="B15:C15"/>
    <mergeCell ref="B17:C17"/>
    <mergeCell ref="B24:C24"/>
    <mergeCell ref="A25:C25"/>
    <mergeCell ref="B18:C18"/>
    <mergeCell ref="B20:C20"/>
    <mergeCell ref="B19:C19"/>
    <mergeCell ref="B14:C14"/>
    <mergeCell ref="B21:C21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2014-07-24T10:51:27Z</dcterms:modified>
</cp:coreProperties>
</file>