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Лист1!$A$1:$D$65</definedName>
  </definedNames>
  <calcPr calcId="145621"/>
</workbook>
</file>

<file path=xl/calcChain.xml><?xml version="1.0" encoding="utf-8"?>
<calcChain xmlns="http://schemas.openxmlformats.org/spreadsheetml/2006/main">
  <c r="D63" i="1" l="1"/>
  <c r="G40" i="1" l="1"/>
  <c r="D22" i="1" l="1"/>
  <c r="D9" i="1" l="1"/>
  <c r="D23" i="1" l="1"/>
</calcChain>
</file>

<file path=xl/sharedStrings.xml><?xml version="1.0" encoding="utf-8"?>
<sst xmlns="http://schemas.openxmlformats.org/spreadsheetml/2006/main" count="83" uniqueCount="75">
  <si>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</si>
  <si>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</si>
  <si>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</si>
  <si>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</si>
  <si>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</si>
  <si>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</si>
  <si>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</si>
  <si>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</si>
  <si>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</si>
  <si>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</si>
  <si>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</si>
  <si>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</si>
  <si>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</si>
  <si>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</si>
  <si>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</si>
  <si>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</si>
  <si>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</si>
  <si>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</si>
  <si>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</si>
  <si>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</si>
  <si>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</si>
  <si>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</si>
  <si>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</si>
  <si>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</si>
  <si>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</si>
  <si>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</si>
  <si>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</si>
  <si>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</si>
  <si>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</si>
  <si>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</si>
  <si>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ул.Василевского,3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</si>
  <si>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</si>
  <si>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</si>
  <si>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ПТО___________________________Ю.А. Филиппенко</t>
  </si>
  <si>
    <t>Сварка резьбы и замена крана на стояке ГВС</t>
  </si>
  <si>
    <t>Прочистка канализации</t>
  </si>
  <si>
    <t>Проливка полотенцесушителя</t>
  </si>
  <si>
    <t>Прочистка трубы ГВС</t>
  </si>
  <si>
    <t>Прочистка фильтра ГВС на узле</t>
  </si>
  <si>
    <t>ТО</t>
  </si>
  <si>
    <t>ППР</t>
  </si>
  <si>
    <t>Осмотр электрических счетчиков (кв. 34.71)</t>
  </si>
  <si>
    <t>Замена фонового стояка КНС</t>
  </si>
  <si>
    <t>осмотр и прочистка КНС (подвал)</t>
  </si>
  <si>
    <t>Проливка стояка ГВС</t>
  </si>
  <si>
    <t xml:space="preserve">Заваривание свища на ГВС (подвал) </t>
  </si>
  <si>
    <t>Переваривание спускника на стояке отопления</t>
  </si>
  <si>
    <t>Прочистка канализации в подвале</t>
  </si>
  <si>
    <t>Осмотр стояка гарячего водоснабжения (кв.71)</t>
  </si>
  <si>
    <t>Прочистка стояка КНС (кв.75)</t>
  </si>
  <si>
    <t>Осмотр стояка ХВС, ГВС (кв.79)</t>
  </si>
  <si>
    <t xml:space="preserve">Прочиска фильтра на узле учета ГВС </t>
  </si>
  <si>
    <t>Перекрытие и запуск отопления по домам (поиск порыва)</t>
  </si>
  <si>
    <t>Осмотр отопления в квартире  (кв.27)</t>
  </si>
  <si>
    <t>монтаж досок объявления</t>
  </si>
  <si>
    <t>Погрузка, выгрузка, установка контейнера на площадке</t>
  </si>
  <si>
    <t>апрель</t>
  </si>
  <si>
    <t>Осмотр уличного освещения</t>
  </si>
  <si>
    <t>прочистка КНС в подвале (кв.2)</t>
  </si>
  <si>
    <t>продувка стояка ГВС (кв.7)</t>
  </si>
  <si>
    <t>осмотр стояка КНС . Устранение течи (кв.13)</t>
  </si>
  <si>
    <t>Прочистка КНС (кв.13)</t>
  </si>
  <si>
    <t>ремонт качели. Сварочные работы (кв.1)</t>
  </si>
  <si>
    <t>погрузка, вынгрузка и установка контейнера на площадке</t>
  </si>
  <si>
    <t>май</t>
  </si>
  <si>
    <t>распиловка и погрузка веток</t>
  </si>
  <si>
    <t xml:space="preserve">покос  травы </t>
  </si>
  <si>
    <t>продувка воздуха из ГВС (кв.74)</t>
  </si>
  <si>
    <t>спуск воздуха из системы ГВС по стояку (кв.74)</t>
  </si>
  <si>
    <t>Осмотр и ревизия крана и стояка ХВС (кв.27)</t>
  </si>
  <si>
    <t>осмотр системы ГВС (требуется замена крана) кв.19</t>
  </si>
  <si>
    <t>июнь</t>
  </si>
  <si>
    <t>устранение течи на плети ГВС (кв.2)</t>
  </si>
  <si>
    <t>НА ЛИЦЕВОМ СЧЕТЕ  ЗА 1 полугодие 2014 г.</t>
  </si>
  <si>
    <t>Предъявлено населению 403067,97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</si>
</sst>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2" xfId="0" applyFont="1" applyBorder="1" applyAlignment="1"/>
    <xf numFmtId="0" fontId="1" fillId="0" borderId="3" xfId="0" applyFont="1" applyBorder="1"/>
    <xf numFmtId="4" fontId="3" fillId="0" borderId="3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62</xdr:row>
      <xdr:rowOff>0</xdr:rowOff>
    </xdr:from>
    <xdr:to>
      <xdr:col>2</xdr:col>
      <xdr:colOff>819150</xdr:colOff>
      <xdr:row>63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view="pageBreakPreview" zoomScaleNormal="100" zoomScaleSheetLayoutView="100" workbookViewId="0">
      <selection activeCell="D22" sqref="D2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73</v>
      </c>
      <c r="B3" s="20"/>
      <c r="C3" s="20"/>
      <c r="D3" s="20"/>
    </row>
    <row r="4" spans="1:4" x14ac:dyDescent="0.25">
      <c r="A4" s="21" t="s">
        <v>30</v>
      </c>
      <c r="B4" s="21"/>
      <c r="C4" s="21"/>
      <c r="D4" s="21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-218162.07</v>
      </c>
    </row>
    <row r="7" spans="1:4" ht="14.25" customHeight="1" x14ac:dyDescent="0.25">
      <c r="A7" s="4" t="s">
        <v>3</v>
      </c>
      <c r="B7" s="22" t="s">
        <v>74</v>
      </c>
      <c r="C7" s="22"/>
      <c r="D7" s="5">
        <v>391784.41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5</v>
      </c>
      <c r="C9" s="22"/>
      <c r="D9" s="3">
        <f>D7+D8</f>
        <v>391784.41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6"/>
      <c r="D11" s="7">
        <v>8820.76</v>
      </c>
    </row>
    <row r="12" spans="1:4" x14ac:dyDescent="0.25">
      <c r="A12" s="6"/>
      <c r="B12" s="19" t="s">
        <v>8</v>
      </c>
      <c r="C12" s="19"/>
      <c r="D12" s="7">
        <v>2172.38</v>
      </c>
    </row>
    <row r="13" spans="1:4" x14ac:dyDescent="0.25">
      <c r="A13" s="6"/>
      <c r="B13" s="19" t="s">
        <v>9</v>
      </c>
      <c r="C13" s="19"/>
      <c r="D13" s="7">
        <v>35941.620000000003</v>
      </c>
    </row>
    <row r="14" spans="1:4" x14ac:dyDescent="0.25">
      <c r="A14" s="6"/>
      <c r="B14" s="19" t="s">
        <v>31</v>
      </c>
      <c r="C14" s="19"/>
      <c r="D14" s="7">
        <v>27842.1</v>
      </c>
    </row>
    <row r="15" spans="1:4" x14ac:dyDescent="0.25">
      <c r="A15" s="6"/>
      <c r="B15" s="19" t="s">
        <v>10</v>
      </c>
      <c r="C15" s="19"/>
      <c r="D15" s="7">
        <v>47837.82</v>
      </c>
    </row>
    <row r="16" spans="1:4" x14ac:dyDescent="0.25">
      <c r="A16" s="6"/>
      <c r="B16" s="8" t="s">
        <v>11</v>
      </c>
      <c r="C16" s="8"/>
      <c r="D16" s="7">
        <v>37966.5</v>
      </c>
    </row>
    <row r="17" spans="1:4" x14ac:dyDescent="0.25">
      <c r="A17" s="6"/>
      <c r="B17" s="19" t="s">
        <v>26</v>
      </c>
      <c r="C17" s="19"/>
      <c r="D17" s="7">
        <v>9618.18</v>
      </c>
    </row>
    <row r="18" spans="1:4" x14ac:dyDescent="0.25">
      <c r="A18" s="6"/>
      <c r="B18" s="19" t="s">
        <v>27</v>
      </c>
      <c r="C18" s="19"/>
      <c r="D18" s="7">
        <v>2278.02</v>
      </c>
    </row>
    <row r="19" spans="1:4" x14ac:dyDescent="0.25">
      <c r="A19" s="6"/>
      <c r="B19" s="19" t="s">
        <v>28</v>
      </c>
      <c r="C19" s="19"/>
      <c r="D19" s="7">
        <v>2531.1</v>
      </c>
    </row>
    <row r="20" spans="1:4" x14ac:dyDescent="0.25">
      <c r="A20" s="6"/>
      <c r="B20" s="8" t="s">
        <v>29</v>
      </c>
      <c r="C20" s="8"/>
      <c r="D20" s="7">
        <v>40497.599999999999</v>
      </c>
    </row>
    <row r="21" spans="1:4" x14ac:dyDescent="0.25">
      <c r="A21" s="6"/>
      <c r="B21" s="8" t="s">
        <v>25</v>
      </c>
      <c r="C21" s="8"/>
      <c r="D21" s="7">
        <v>96181.8</v>
      </c>
    </row>
    <row r="22" spans="1:4" x14ac:dyDescent="0.25">
      <c r="A22" s="6"/>
      <c r="B22" s="19" t="s">
        <v>12</v>
      </c>
      <c r="C22" s="19"/>
      <c r="D22" s="9">
        <f>SUM(D11:D21)</f>
        <v>311687.88</v>
      </c>
    </row>
    <row r="23" spans="1:4" x14ac:dyDescent="0.25">
      <c r="A23" s="19" t="s">
        <v>32</v>
      </c>
      <c r="B23" s="19"/>
      <c r="C23" s="19"/>
      <c r="D23" s="9">
        <f>D6+D9-D22</f>
        <v>-138065.54000000004</v>
      </c>
    </row>
    <row r="24" spans="1:4" x14ac:dyDescent="0.25">
      <c r="A24" s="20"/>
      <c r="B24" s="20"/>
      <c r="C24" s="20"/>
    </row>
    <row r="25" spans="1:4" x14ac:dyDescent="0.25">
      <c r="A25" s="10" t="s">
        <v>13</v>
      </c>
      <c r="B25" s="10" t="s">
        <v>14</v>
      </c>
      <c r="C25" s="10" t="s">
        <v>15</v>
      </c>
      <c r="D25" s="11" t="s">
        <v>16</v>
      </c>
    </row>
    <row r="26" spans="1:4" x14ac:dyDescent="0.25">
      <c r="A26" s="12"/>
      <c r="B26" s="12"/>
      <c r="C26" s="12"/>
      <c r="D26" s="13" t="s">
        <v>17</v>
      </c>
    </row>
    <row r="27" spans="1:4" x14ac:dyDescent="0.25">
      <c r="A27" s="14" t="s">
        <v>22</v>
      </c>
      <c r="B27" s="1" t="s">
        <v>18</v>
      </c>
      <c r="C27" s="14" t="s">
        <v>34</v>
      </c>
      <c r="D27" s="14">
        <v>10</v>
      </c>
    </row>
    <row r="28" spans="1:4" x14ac:dyDescent="0.25">
      <c r="A28" s="14"/>
      <c r="B28" s="14"/>
      <c r="C28" s="14" t="s">
        <v>35</v>
      </c>
      <c r="D28" s="15">
        <v>2</v>
      </c>
    </row>
    <row r="29" spans="1:4" x14ac:dyDescent="0.25">
      <c r="A29" s="14"/>
      <c r="B29" s="14"/>
      <c r="C29" s="14" t="s">
        <v>36</v>
      </c>
      <c r="D29" s="15">
        <v>1</v>
      </c>
    </row>
    <row r="30" spans="1:4" x14ac:dyDescent="0.25">
      <c r="A30" s="14"/>
      <c r="B30" s="14"/>
      <c r="C30" s="14" t="s">
        <v>37</v>
      </c>
      <c r="D30" s="15">
        <v>2</v>
      </c>
    </row>
    <row r="31" spans="1:4" x14ac:dyDescent="0.25">
      <c r="A31" s="14"/>
      <c r="B31" s="14"/>
      <c r="C31" s="14" t="s">
        <v>38</v>
      </c>
      <c r="D31" s="14">
        <v>3</v>
      </c>
    </row>
    <row r="32" spans="1:4" x14ac:dyDescent="0.25">
      <c r="A32" s="14" t="s">
        <v>23</v>
      </c>
      <c r="B32" s="14" t="s">
        <v>20</v>
      </c>
      <c r="C32" s="14" t="s">
        <v>39</v>
      </c>
      <c r="D32" s="14">
        <v>6</v>
      </c>
    </row>
    <row r="33" spans="1:7" x14ac:dyDescent="0.25">
      <c r="A33" s="14"/>
      <c r="B33" s="14"/>
      <c r="C33" s="14" t="s">
        <v>40</v>
      </c>
      <c r="D33" s="14">
        <v>2</v>
      </c>
    </row>
    <row r="34" spans="1:7" x14ac:dyDescent="0.25">
      <c r="A34" s="14"/>
      <c r="B34" s="14"/>
      <c r="C34" s="14" t="s">
        <v>41</v>
      </c>
      <c r="D34" s="14">
        <v>1.5</v>
      </c>
    </row>
    <row r="35" spans="1:7" x14ac:dyDescent="0.25">
      <c r="A35" s="14"/>
      <c r="B35" s="14" t="s">
        <v>18</v>
      </c>
      <c r="C35" s="14" t="s">
        <v>42</v>
      </c>
      <c r="D35" s="14">
        <v>6</v>
      </c>
    </row>
    <row r="36" spans="1:7" x14ac:dyDescent="0.25">
      <c r="A36" s="14"/>
      <c r="B36" s="14"/>
      <c r="C36" s="14" t="s">
        <v>43</v>
      </c>
      <c r="D36" s="14">
        <v>0.85</v>
      </c>
    </row>
    <row r="37" spans="1:7" x14ac:dyDescent="0.25">
      <c r="A37" s="14"/>
      <c r="B37" s="14"/>
      <c r="C37" s="14" t="s">
        <v>44</v>
      </c>
      <c r="D37" s="14">
        <v>1</v>
      </c>
    </row>
    <row r="38" spans="1:7" x14ac:dyDescent="0.25">
      <c r="A38" s="14"/>
      <c r="B38" s="14"/>
      <c r="C38" s="14" t="s">
        <v>45</v>
      </c>
      <c r="D38" s="14">
        <v>2</v>
      </c>
    </row>
    <row r="39" spans="1:7" x14ac:dyDescent="0.25">
      <c r="A39" s="14"/>
      <c r="B39" s="14"/>
      <c r="C39" s="14" t="s">
        <v>46</v>
      </c>
      <c r="D39" s="14">
        <v>6</v>
      </c>
    </row>
    <row r="40" spans="1:7" x14ac:dyDescent="0.25">
      <c r="A40" s="14"/>
      <c r="B40" s="14"/>
      <c r="C40" s="14" t="s">
        <v>47</v>
      </c>
      <c r="D40" s="15">
        <v>4</v>
      </c>
      <c r="G40" s="1">
        <f>D63*99.21</f>
        <v>8815.8005999999987</v>
      </c>
    </row>
    <row r="41" spans="1:7" x14ac:dyDescent="0.25">
      <c r="A41" s="14" t="s">
        <v>24</v>
      </c>
      <c r="B41" s="14" t="s">
        <v>18</v>
      </c>
      <c r="C41" s="14" t="s">
        <v>48</v>
      </c>
      <c r="D41" s="14">
        <v>1</v>
      </c>
    </row>
    <row r="42" spans="1:7" x14ac:dyDescent="0.25">
      <c r="A42" s="14"/>
      <c r="B42" s="14"/>
      <c r="C42" s="14" t="s">
        <v>49</v>
      </c>
      <c r="D42" s="14">
        <v>2</v>
      </c>
    </row>
    <row r="43" spans="1:7" x14ac:dyDescent="0.25">
      <c r="A43" s="14"/>
      <c r="B43" s="14"/>
      <c r="C43" s="14" t="s">
        <v>50</v>
      </c>
      <c r="D43" s="15">
        <v>0.9</v>
      </c>
    </row>
    <row r="44" spans="1:7" x14ac:dyDescent="0.25">
      <c r="A44" s="14"/>
      <c r="B44" s="14"/>
      <c r="C44" s="14" t="s">
        <v>51</v>
      </c>
      <c r="D44" s="16">
        <v>5</v>
      </c>
    </row>
    <row r="45" spans="1:7" x14ac:dyDescent="0.25">
      <c r="A45" s="14"/>
      <c r="B45" s="14"/>
      <c r="C45" s="14" t="s">
        <v>52</v>
      </c>
      <c r="D45" s="14">
        <v>0.66</v>
      </c>
    </row>
    <row r="46" spans="1:7" x14ac:dyDescent="0.25">
      <c r="A46" s="14"/>
      <c r="B46" s="14"/>
      <c r="C46" s="14" t="s">
        <v>53</v>
      </c>
      <c r="D46" s="14">
        <v>1</v>
      </c>
    </row>
    <row r="47" spans="1:7" x14ac:dyDescent="0.25">
      <c r="A47" s="14"/>
      <c r="B47" s="14" t="s">
        <v>19</v>
      </c>
      <c r="C47" s="14" t="s">
        <v>54</v>
      </c>
      <c r="D47" s="14">
        <v>1.5</v>
      </c>
    </row>
    <row r="48" spans="1:7" x14ac:dyDescent="0.25">
      <c r="A48" s="14"/>
      <c r="B48" s="14"/>
      <c r="C48" s="14" t="s">
        <v>55</v>
      </c>
      <c r="D48" s="14">
        <v>2.25</v>
      </c>
    </row>
    <row r="49" spans="1:4" x14ac:dyDescent="0.25">
      <c r="A49" s="14" t="s">
        <v>56</v>
      </c>
      <c r="B49" s="14" t="s">
        <v>20</v>
      </c>
      <c r="C49" s="14" t="s">
        <v>57</v>
      </c>
      <c r="D49" s="14">
        <v>1</v>
      </c>
    </row>
    <row r="50" spans="1:4" x14ac:dyDescent="0.25">
      <c r="A50" s="14"/>
      <c r="B50" s="14" t="s">
        <v>18</v>
      </c>
      <c r="C50" s="14" t="s">
        <v>58</v>
      </c>
      <c r="D50" s="14">
        <v>2</v>
      </c>
    </row>
    <row r="51" spans="1:4" x14ac:dyDescent="0.25">
      <c r="A51" s="14"/>
      <c r="B51" s="14"/>
      <c r="C51" s="14" t="s">
        <v>59</v>
      </c>
      <c r="D51" s="14">
        <v>1.5</v>
      </c>
    </row>
    <row r="52" spans="1:4" x14ac:dyDescent="0.25">
      <c r="A52" s="14"/>
      <c r="B52" s="14"/>
      <c r="C52" s="14" t="s">
        <v>60</v>
      </c>
      <c r="D52" s="14">
        <v>1.5</v>
      </c>
    </row>
    <row r="53" spans="1:4" x14ac:dyDescent="0.25">
      <c r="A53" s="14"/>
      <c r="B53" s="14"/>
      <c r="C53" s="14" t="s">
        <v>61</v>
      </c>
      <c r="D53" s="14">
        <v>3</v>
      </c>
    </row>
    <row r="54" spans="1:4" x14ac:dyDescent="0.25">
      <c r="A54" s="14"/>
      <c r="B54" s="14"/>
      <c r="C54" s="14" t="s">
        <v>62</v>
      </c>
      <c r="D54" s="14">
        <v>6</v>
      </c>
    </row>
    <row r="55" spans="1:4" x14ac:dyDescent="0.25">
      <c r="A55" s="14"/>
      <c r="B55" s="14" t="s">
        <v>19</v>
      </c>
      <c r="C55" s="14" t="s">
        <v>63</v>
      </c>
      <c r="D55" s="14">
        <v>1</v>
      </c>
    </row>
    <row r="56" spans="1:4" x14ac:dyDescent="0.25">
      <c r="A56" s="14" t="s">
        <v>64</v>
      </c>
      <c r="B56" s="14" t="s">
        <v>19</v>
      </c>
      <c r="C56" s="14" t="s">
        <v>65</v>
      </c>
      <c r="D56" s="14">
        <v>1</v>
      </c>
    </row>
    <row r="57" spans="1:4" x14ac:dyDescent="0.25">
      <c r="A57" s="14"/>
      <c r="B57" s="14"/>
      <c r="C57" s="14" t="s">
        <v>66</v>
      </c>
      <c r="D57" s="14">
        <v>4.2</v>
      </c>
    </row>
    <row r="58" spans="1:4" x14ac:dyDescent="0.25">
      <c r="A58" s="14"/>
      <c r="B58" s="14" t="s">
        <v>18</v>
      </c>
      <c r="C58" s="14" t="s">
        <v>67</v>
      </c>
      <c r="D58" s="14">
        <v>1</v>
      </c>
    </row>
    <row r="59" spans="1:4" x14ac:dyDescent="0.25">
      <c r="A59" s="14"/>
      <c r="B59" s="14"/>
      <c r="C59" s="14" t="s">
        <v>68</v>
      </c>
      <c r="D59" s="14">
        <v>1</v>
      </c>
    </row>
    <row r="60" spans="1:4" x14ac:dyDescent="0.25">
      <c r="A60" s="14"/>
      <c r="B60" s="14"/>
      <c r="C60" s="14" t="s">
        <v>69</v>
      </c>
      <c r="D60" s="14">
        <v>1</v>
      </c>
    </row>
    <row r="61" spans="1:4" x14ac:dyDescent="0.25">
      <c r="A61" s="14"/>
      <c r="B61" s="14"/>
      <c r="C61" s="14" t="s">
        <v>70</v>
      </c>
      <c r="D61" s="14">
        <v>1</v>
      </c>
    </row>
    <row r="62" spans="1:4" x14ac:dyDescent="0.25">
      <c r="A62" s="14" t="s">
        <v>71</v>
      </c>
      <c r="B62" s="14" t="s">
        <v>18</v>
      </c>
      <c r="C62" s="14" t="s">
        <v>72</v>
      </c>
      <c r="D62" s="14">
        <v>2</v>
      </c>
    </row>
    <row r="63" spans="1:4" x14ac:dyDescent="0.25">
      <c r="A63" s="14"/>
      <c r="B63" s="14"/>
      <c r="C63" s="17" t="s">
        <v>21</v>
      </c>
      <c r="D63" s="18">
        <f>SUM(D27:D62)</f>
        <v>88.86</v>
      </c>
    </row>
    <row r="64" spans="1:4" ht="18.75" customHeight="1" x14ac:dyDescent="0.25"/>
    <row r="65" spans="2:3" x14ac:dyDescent="0.25">
      <c r="B65" s="20" t="s">
        <v>33</v>
      </c>
      <c r="C65" s="20"/>
    </row>
  </sheetData>
  <mergeCells count="20">
    <mergeCell ref="B13:C13"/>
    <mergeCell ref="B15:C15"/>
    <mergeCell ref="B14:C14"/>
    <mergeCell ref="B17:C17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  <mergeCell ref="B22:C22"/>
    <mergeCell ref="A23:C23"/>
    <mergeCell ref="B18:C18"/>
    <mergeCell ref="B19:C19"/>
    <mergeCell ref="B65:C65"/>
    <mergeCell ref="A24:C24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2014-07-24T06:13:11Z</dcterms:modified>
</cp:coreProperties>
</file>