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29" i="1" l="1"/>
  <c r="F27" i="1" l="1"/>
  <c r="D18" i="1" l="1"/>
  <c r="D9" i="1" l="1"/>
  <c r="D19" i="1" s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<sst xmlns="http://schemas.openxmlformats.org/spreadsheetml/2006/main" count="35" uniqueCount="35">
  <si>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</si>
  <si>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</si>
  <si>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</si>
  <si>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</si>
  <si>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</si>
  <si>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</si>
  <si>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</si>
  <si>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</si>
  <si>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</si>
  <si>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</si>
  <si>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</si>
  <si>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</si>
  <si>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</si>
  <si>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</si>
  <si>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</si>
  <si>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</si>
  <si>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</si>
  <si>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</si>
  <si>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</si>
  <si>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</si>
  <si>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</si>
  <si>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</si>
  <si>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ул.Бульварная,4</t>
  </si>
  <si>
    <t>Остаток по лицевому счету на конец периода:</t>
  </si>
  <si>
    <t>электрики</t>
  </si>
  <si>
    <t>Составил:  инженер ПТО___________________________Ю.А. Филиппенко</t>
  </si>
  <si>
    <t>монтаж распаянной коробки (кв.15)</t>
  </si>
  <si>
    <t>Осмотр эл.щитов</t>
  </si>
  <si>
    <t>монтаж эл.щита, эл.счетчиков, сверление под анкерные болты (кв.4)</t>
  </si>
  <si>
    <t>строители</t>
  </si>
  <si>
    <t>Обрезка тополя (кв.8)</t>
  </si>
  <si>
    <t>Обрезка деревьев (кв.8)</t>
  </si>
  <si>
    <t>распиловка веток тополя, погрузка на тележку (кв.8)</t>
  </si>
  <si>
    <t>НА ЛИЦЕВОМ СЧЕТЕ  ЗА 1 квартал 2014 г.</t>
  </si>
  <si>
    <t>Предъявлено населению 18168,93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</si>
</sst>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9" zoomScaleNormal="100" zoomScaleSheetLayoutView="100" workbookViewId="0">
      <selection activeCell="D23" sqref="D23: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33</v>
      </c>
      <c r="B3" s="23"/>
      <c r="C3" s="23"/>
      <c r="D3" s="23"/>
    </row>
    <row r="4" spans="1:4" x14ac:dyDescent="0.25">
      <c r="A4" s="26" t="s">
        <v>22</v>
      </c>
      <c r="B4" s="26"/>
      <c r="C4" s="26"/>
      <c r="D4" s="26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-31354.45</v>
      </c>
    </row>
    <row r="7" spans="1:4" ht="14.25" customHeight="1" x14ac:dyDescent="0.25">
      <c r="A7" s="4" t="s">
        <v>3</v>
      </c>
      <c r="B7" s="25" t="s">
        <v>34</v>
      </c>
      <c r="C7" s="25"/>
      <c r="D7" s="5">
        <v>18566.37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18566.37</v>
      </c>
    </row>
    <row r="10" spans="1:4" x14ac:dyDescent="0.25">
      <c r="B10" s="25"/>
      <c r="C10" s="25"/>
    </row>
    <row r="11" spans="1:4" x14ac:dyDescent="0.25">
      <c r="A11" s="6" t="s">
        <v>6</v>
      </c>
      <c r="B11" s="6" t="s">
        <v>7</v>
      </c>
      <c r="C11" s="6"/>
      <c r="D11" s="7">
        <v>3273.93</v>
      </c>
    </row>
    <row r="12" spans="1:4" x14ac:dyDescent="0.25">
      <c r="A12" s="6"/>
      <c r="B12" s="24" t="s">
        <v>8</v>
      </c>
      <c r="C12" s="24"/>
      <c r="D12" s="8">
        <v>472.25</v>
      </c>
    </row>
    <row r="13" spans="1:4" x14ac:dyDescent="0.25">
      <c r="A13" s="6"/>
      <c r="B13" s="24" t="s">
        <v>9</v>
      </c>
      <c r="C13" s="24"/>
      <c r="D13" s="8">
        <v>3055.56</v>
      </c>
    </row>
    <row r="14" spans="1:4" x14ac:dyDescent="0.25">
      <c r="A14" s="6"/>
      <c r="B14" s="9" t="s">
        <v>10</v>
      </c>
      <c r="C14" s="9"/>
      <c r="D14" s="8">
        <v>1697.55</v>
      </c>
    </row>
    <row r="15" spans="1:4" x14ac:dyDescent="0.25">
      <c r="A15" s="6"/>
      <c r="B15" s="24" t="s">
        <v>20</v>
      </c>
      <c r="C15" s="24"/>
      <c r="D15" s="8">
        <v>565.86</v>
      </c>
    </row>
    <row r="16" spans="1:4" x14ac:dyDescent="0.25">
      <c r="A16" s="6"/>
      <c r="B16" s="9" t="s">
        <v>21</v>
      </c>
      <c r="C16" s="9"/>
      <c r="D16" s="8">
        <v>1810.71</v>
      </c>
    </row>
    <row r="17" spans="1:6" x14ac:dyDescent="0.25">
      <c r="A17" s="6"/>
      <c r="B17" s="9" t="s">
        <v>19</v>
      </c>
      <c r="C17" s="9"/>
      <c r="D17" s="10">
        <v>4300.41</v>
      </c>
    </row>
    <row r="18" spans="1:6" x14ac:dyDescent="0.25">
      <c r="A18" s="6"/>
      <c r="B18" s="24" t="s">
        <v>11</v>
      </c>
      <c r="C18" s="24"/>
      <c r="D18" s="11">
        <f>SUM(D11:D17)</f>
        <v>15176.27</v>
      </c>
    </row>
    <row r="19" spans="1:6" x14ac:dyDescent="0.25">
      <c r="A19" s="24" t="s">
        <v>23</v>
      </c>
      <c r="B19" s="24"/>
      <c r="C19" s="24"/>
      <c r="D19" s="11">
        <f>D6+D9-D18</f>
        <v>-27964.350000000002</v>
      </c>
    </row>
    <row r="20" spans="1:6" x14ac:dyDescent="0.25">
      <c r="A20" s="23"/>
      <c r="B20" s="23"/>
      <c r="C20" s="23"/>
    </row>
    <row r="21" spans="1:6" x14ac:dyDescent="0.25">
      <c r="A21" s="12" t="s">
        <v>12</v>
      </c>
      <c r="B21" s="12" t="s">
        <v>13</v>
      </c>
      <c r="C21" s="12" t="s">
        <v>14</v>
      </c>
      <c r="D21" s="13" t="s">
        <v>15</v>
      </c>
    </row>
    <row r="22" spans="1:6" x14ac:dyDescent="0.25">
      <c r="A22" s="14"/>
      <c r="B22" s="14"/>
      <c r="C22" s="14"/>
      <c r="D22" s="15" t="s">
        <v>16</v>
      </c>
    </row>
    <row r="23" spans="1:6" x14ac:dyDescent="0.25">
      <c r="A23" s="16" t="s">
        <v>18</v>
      </c>
      <c r="B23" s="16" t="s">
        <v>24</v>
      </c>
      <c r="C23" s="16" t="s">
        <v>26</v>
      </c>
      <c r="D23" s="16">
        <v>2</v>
      </c>
    </row>
    <row r="24" spans="1:6" x14ac:dyDescent="0.25">
      <c r="A24" s="16"/>
      <c r="B24" s="16"/>
      <c r="C24" s="16" t="s">
        <v>27</v>
      </c>
      <c r="D24" s="16">
        <v>2</v>
      </c>
    </row>
    <row r="25" spans="1:6" ht="31.5" x14ac:dyDescent="0.25">
      <c r="A25" s="16"/>
      <c r="B25" s="16"/>
      <c r="C25" s="17" t="s">
        <v>28</v>
      </c>
      <c r="D25" s="18">
        <v>4</v>
      </c>
    </row>
    <row r="26" spans="1:6" x14ac:dyDescent="0.25">
      <c r="A26" s="16"/>
      <c r="B26" s="16" t="s">
        <v>29</v>
      </c>
      <c r="C26" s="16" t="s">
        <v>30</v>
      </c>
      <c r="D26" s="18">
        <v>16</v>
      </c>
    </row>
    <row r="27" spans="1:6" x14ac:dyDescent="0.25">
      <c r="A27" s="16"/>
      <c r="B27" s="16"/>
      <c r="C27" s="16" t="s">
        <v>31</v>
      </c>
      <c r="D27" s="18">
        <v>3</v>
      </c>
      <c r="F27" s="1">
        <f>D29*99.21</f>
        <v>3869.1899999999996</v>
      </c>
    </row>
    <row r="28" spans="1:6" x14ac:dyDescent="0.25">
      <c r="A28" s="16"/>
      <c r="B28" s="16"/>
      <c r="C28" s="16" t="s">
        <v>32</v>
      </c>
      <c r="D28" s="16">
        <v>12</v>
      </c>
    </row>
    <row r="29" spans="1:6" x14ac:dyDescent="0.25">
      <c r="A29" s="16"/>
      <c r="B29" s="16"/>
      <c r="C29" s="19" t="s">
        <v>17</v>
      </c>
      <c r="D29" s="20">
        <f>SUM(D23:D28)</f>
        <v>39</v>
      </c>
    </row>
    <row r="31" spans="1:6" x14ac:dyDescent="0.25">
      <c r="A31" s="6"/>
      <c r="B31" s="6"/>
      <c r="C31" s="21"/>
      <c r="D31" s="22"/>
    </row>
    <row r="32" spans="1:6" x14ac:dyDescent="0.25">
      <c r="A32" s="6"/>
      <c r="B32" s="6"/>
      <c r="C32" s="21"/>
      <c r="D32" s="22"/>
    </row>
    <row r="33" spans="1:4" x14ac:dyDescent="0.25">
      <c r="A33" s="6"/>
      <c r="B33" s="6"/>
      <c r="C33" s="21"/>
      <c r="D33" s="22"/>
    </row>
    <row r="35" spans="1:4" x14ac:dyDescent="0.25">
      <c r="B35" s="23" t="s">
        <v>25</v>
      </c>
      <c r="C35" s="23"/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5:C35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2014-04-24T10:06:59Z</dcterms:modified>
</cp:coreProperties>
</file>