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 iterateDelta="1E-4"/>
</workbook>
</file>

<file path=xl/calcChain.xml><?xml version="1.0" encoding="utf-8"?>
<calcChain xmlns="http://schemas.openxmlformats.org/spreadsheetml/2006/main">
  <c r="D24" i="1" l="1"/>
  <c r="D33" i="1" l="1"/>
  <c r="D9" i="1" l="1"/>
  <c r="D25" i="1" s="1"/>
</calcChain>
</file>

<file path=xl/sharedStrings.xml><?xml version="1.0" encoding="utf-8"?>
<sst xmlns="http://schemas.openxmlformats.org/spreadsheetml/2006/main" count="39" uniqueCount="39">
  <si>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</si>
  <si>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</si>
  <si>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</si>
  <si>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</si>
  <si>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</si>
  <si>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</si>
  <si>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</si>
  <si>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</si>
  <si>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</si>
  <si>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</si>
  <si>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</si>
  <si>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</si>
  <si>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</si>
  <si>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</si>
  <si>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</si>
  <si>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</si>
  <si>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</si>
  <si>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</si>
  <si>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</si>
  <si>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</si>
  <si>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</si>
  <si>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</si>
  <si>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</si>
  <si>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</si>
  <si>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</si>
  <si>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Расходы по уборке подъездов</t>
  </si>
  <si>
    <t>по ж.д. ул. Правды, 4</t>
  </si>
  <si>
    <t>Составил:  инженер ПТО___________________________ Ю.А. Филиппенко</t>
  </si>
  <si>
    <t>Интернет</t>
  </si>
  <si>
    <t>Осмотры</t>
  </si>
  <si>
    <t xml:space="preserve">Управление </t>
  </si>
  <si>
    <t>сантехники</t>
  </si>
  <si>
    <t>январь</t>
  </si>
  <si>
    <t>Ремонт качелей на дет.площадке</t>
  </si>
  <si>
    <t>Прочистка стояков подачи ГВС, промывка фильтров, проверка запорной арматуры (кв.8)</t>
  </si>
  <si>
    <t xml:space="preserve">Ремонт системы ГВС </t>
  </si>
  <si>
    <t>НА ЛИЦЕВОМ СЧЕТЕ  ЗА 1 квартал 2016 года</t>
  </si>
  <si>
    <t>Предъявлено населению  139809,69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</si>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</sst>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2" fontId="3" fillId="0" borderId="3" xfId="0" applyNumberFormat="1" applyFont="1" applyBorder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6754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6" sqref="D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1.140625" style="17" customWidth="1"/>
    <col min="4" max="4" width="12.140625" style="1" customWidth="1"/>
    <col min="5" max="5" width="9.140625" style="1"/>
    <col min="6" max="6" width="10.7109375" style="1" bestFit="1" customWidth="1"/>
    <col min="7" max="16384" width="9.140625" style="1"/>
  </cols>
  <sheetData>
    <row r="1" spans="1:6" x14ac:dyDescent="0.25">
      <c r="A1" s="31" t="s">
        <v>0</v>
      </c>
      <c r="B1" s="31"/>
      <c r="C1" s="31"/>
      <c r="D1" s="31"/>
    </row>
    <row r="2" spans="1:6" x14ac:dyDescent="0.25">
      <c r="A2" s="29" t="s">
        <v>1</v>
      </c>
      <c r="B2" s="29"/>
      <c r="C2" s="29"/>
      <c r="D2" s="29"/>
    </row>
    <row r="3" spans="1:6" x14ac:dyDescent="0.25">
      <c r="A3" s="29" t="s">
        <v>36</v>
      </c>
      <c r="B3" s="29"/>
      <c r="C3" s="29"/>
      <c r="D3" s="29"/>
    </row>
    <row r="4" spans="1:6" x14ac:dyDescent="0.25">
      <c r="A4" s="31" t="s">
        <v>26</v>
      </c>
      <c r="B4" s="31"/>
      <c r="C4" s="31"/>
      <c r="D4" s="31"/>
    </row>
    <row r="5" spans="1:6" x14ac:dyDescent="0.25">
      <c r="A5" s="29"/>
      <c r="B5" s="29"/>
      <c r="C5" s="29"/>
    </row>
    <row r="6" spans="1:6" x14ac:dyDescent="0.25">
      <c r="A6" s="2" t="s">
        <v>2</v>
      </c>
      <c r="B6" s="2"/>
      <c r="D6" s="3">
        <v>79391.7</v>
      </c>
    </row>
    <row r="7" spans="1:6" ht="14.25" customHeight="1" x14ac:dyDescent="0.25">
      <c r="A7" s="4" t="s">
        <v>3</v>
      </c>
      <c r="B7" s="32" t="s">
        <v>37</v>
      </c>
      <c r="C7" s="32"/>
      <c r="D7" s="5">
        <v>139430.01999999999</v>
      </c>
    </row>
    <row r="8" spans="1:6" x14ac:dyDescent="0.25">
      <c r="A8" s="4"/>
      <c r="B8" s="32" t="s">
        <v>28</v>
      </c>
      <c r="C8" s="32"/>
      <c r="D8" s="5">
        <v>2100</v>
      </c>
    </row>
    <row r="9" spans="1:6" x14ac:dyDescent="0.25">
      <c r="A9" s="4"/>
      <c r="B9" s="32" t="s">
        <v>4</v>
      </c>
      <c r="C9" s="32"/>
      <c r="D9" s="3">
        <f>D7+D8</f>
        <v>141530.01999999999</v>
      </c>
    </row>
    <row r="10" spans="1:6" x14ac:dyDescent="0.25">
      <c r="B10" s="32"/>
      <c r="C10" s="32"/>
      <c r="D10" s="5"/>
    </row>
    <row r="11" spans="1:6" x14ac:dyDescent="0.25">
      <c r="A11" s="6" t="s">
        <v>5</v>
      </c>
      <c r="B11" s="6" t="s">
        <v>6</v>
      </c>
      <c r="C11" s="18"/>
      <c r="D11" s="7">
        <v>4894.3</v>
      </c>
      <c r="F11" s="24"/>
    </row>
    <row r="12" spans="1:6" x14ac:dyDescent="0.25">
      <c r="A12" s="6"/>
      <c r="B12" s="30" t="s">
        <v>7</v>
      </c>
      <c r="C12" s="30"/>
      <c r="D12" s="8">
        <v>3194.09</v>
      </c>
    </row>
    <row r="13" spans="1:6" x14ac:dyDescent="0.25">
      <c r="A13" s="6"/>
      <c r="B13" s="30" t="s">
        <v>8</v>
      </c>
      <c r="C13" s="30"/>
      <c r="D13" s="8">
        <v>16707.32</v>
      </c>
    </row>
    <row r="14" spans="1:6" x14ac:dyDescent="0.25">
      <c r="A14" s="6"/>
      <c r="B14" s="30" t="s">
        <v>25</v>
      </c>
      <c r="C14" s="30"/>
      <c r="D14" s="8">
        <v>12468.15</v>
      </c>
    </row>
    <row r="15" spans="1:6" x14ac:dyDescent="0.25">
      <c r="A15" s="6"/>
      <c r="B15" s="30" t="s">
        <v>9</v>
      </c>
      <c r="C15" s="30"/>
      <c r="D15" s="8">
        <v>18702.23</v>
      </c>
    </row>
    <row r="16" spans="1:6" x14ac:dyDescent="0.25">
      <c r="A16" s="6"/>
      <c r="B16" s="9" t="s">
        <v>10</v>
      </c>
      <c r="C16" s="19"/>
      <c r="D16" s="8">
        <v>16125.47</v>
      </c>
    </row>
    <row r="17" spans="1:4" x14ac:dyDescent="0.25">
      <c r="A17" s="6"/>
      <c r="B17" s="30" t="s">
        <v>20</v>
      </c>
      <c r="C17" s="30"/>
      <c r="D17" s="8">
        <v>5070.38</v>
      </c>
    </row>
    <row r="18" spans="1:4" x14ac:dyDescent="0.25">
      <c r="A18" s="6"/>
      <c r="B18" s="26" t="s">
        <v>38</v>
      </c>
      <c r="C18" s="26"/>
      <c r="D18" s="8">
        <v>3600</v>
      </c>
    </row>
    <row r="19" spans="1:4" x14ac:dyDescent="0.25">
      <c r="A19" s="6"/>
      <c r="B19" s="30" t="s">
        <v>21</v>
      </c>
      <c r="C19" s="30"/>
      <c r="D19" s="8">
        <v>1246.82</v>
      </c>
    </row>
    <row r="20" spans="1:4" x14ac:dyDescent="0.25">
      <c r="A20" s="6"/>
      <c r="B20" s="30" t="s">
        <v>22</v>
      </c>
      <c r="C20" s="30"/>
      <c r="D20" s="8">
        <v>831.21</v>
      </c>
    </row>
    <row r="21" spans="1:4" ht="16.5" customHeight="1" x14ac:dyDescent="0.25">
      <c r="A21" s="6"/>
      <c r="B21" s="30" t="s">
        <v>30</v>
      </c>
      <c r="C21" s="30"/>
      <c r="D21" s="8">
        <v>27429.93</v>
      </c>
    </row>
    <row r="22" spans="1:4" ht="16.5" customHeight="1" x14ac:dyDescent="0.25">
      <c r="A22" s="6"/>
      <c r="B22" s="30" t="s">
        <v>29</v>
      </c>
      <c r="C22" s="30"/>
      <c r="D22" s="8">
        <v>3491.08</v>
      </c>
    </row>
    <row r="23" spans="1:4" x14ac:dyDescent="0.25">
      <c r="A23" s="6"/>
      <c r="B23" s="9" t="s">
        <v>23</v>
      </c>
      <c r="C23" s="19"/>
      <c r="D23" s="8">
        <v>5236.62</v>
      </c>
    </row>
    <row r="24" spans="1:4" x14ac:dyDescent="0.25">
      <c r="A24" s="6"/>
      <c r="B24" s="30" t="s">
        <v>11</v>
      </c>
      <c r="C24" s="30"/>
      <c r="D24" s="10">
        <f>SUM(D11:D23)</f>
        <v>118997.60000000002</v>
      </c>
    </row>
    <row r="25" spans="1:4" x14ac:dyDescent="0.25">
      <c r="A25" s="30" t="s">
        <v>24</v>
      </c>
      <c r="B25" s="30"/>
      <c r="C25" s="30"/>
      <c r="D25" s="11">
        <f>D6+D9-D24</f>
        <v>101924.11999999995</v>
      </c>
    </row>
    <row r="26" spans="1:4" x14ac:dyDescent="0.25">
      <c r="A26" s="29"/>
      <c r="B26" s="29"/>
      <c r="C26" s="29"/>
    </row>
    <row r="27" spans="1:4" x14ac:dyDescent="0.25">
      <c r="A27" s="12" t="s">
        <v>12</v>
      </c>
      <c r="B27" s="12" t="s">
        <v>13</v>
      </c>
      <c r="C27" s="20" t="s">
        <v>14</v>
      </c>
      <c r="D27" s="13" t="s">
        <v>15</v>
      </c>
    </row>
    <row r="28" spans="1:4" x14ac:dyDescent="0.25">
      <c r="A28" s="14"/>
      <c r="B28" s="14"/>
      <c r="C28" s="21"/>
      <c r="D28" s="15" t="s">
        <v>16</v>
      </c>
    </row>
    <row r="29" spans="1:4" s="23" customFormat="1" ht="15" x14ac:dyDescent="0.25">
      <c r="A29" s="27" t="s">
        <v>32</v>
      </c>
      <c r="B29" s="27" t="s">
        <v>17</v>
      </c>
      <c r="C29" s="28" t="s">
        <v>33</v>
      </c>
      <c r="D29" s="27">
        <v>1.33</v>
      </c>
    </row>
    <row r="30" spans="1:4" s="23" customFormat="1" ht="30" x14ac:dyDescent="0.25">
      <c r="A30" s="27" t="s">
        <v>19</v>
      </c>
      <c r="B30" s="27" t="s">
        <v>31</v>
      </c>
      <c r="C30" s="28" t="s">
        <v>34</v>
      </c>
      <c r="D30" s="33">
        <v>32</v>
      </c>
    </row>
    <row r="31" spans="1:4" s="23" customFormat="1" ht="15" x14ac:dyDescent="0.25">
      <c r="A31" s="27"/>
      <c r="B31" s="27"/>
      <c r="C31" s="34" t="s">
        <v>35</v>
      </c>
      <c r="D31" s="27">
        <v>8</v>
      </c>
    </row>
    <row r="32" spans="1:4" s="23" customFormat="1" ht="15" x14ac:dyDescent="0.25">
      <c r="A32" s="27"/>
      <c r="B32" s="27"/>
      <c r="C32" s="28"/>
      <c r="D32" s="27"/>
    </row>
    <row r="33" spans="1:4" x14ac:dyDescent="0.25">
      <c r="A33" s="16"/>
      <c r="B33" s="16"/>
      <c r="C33" s="22" t="s">
        <v>18</v>
      </c>
      <c r="D33" s="25">
        <f>SUM(D29:D32)</f>
        <v>41.33</v>
      </c>
    </row>
    <row r="35" spans="1:4" x14ac:dyDescent="0.25">
      <c r="B35" s="1" t="s">
        <v>27</v>
      </c>
    </row>
  </sheetData>
  <mergeCells count="21"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A26:C26"/>
    <mergeCell ref="B13:C13"/>
    <mergeCell ref="B15:C15"/>
    <mergeCell ref="B17:C17"/>
    <mergeCell ref="B24:C24"/>
    <mergeCell ref="A25:C25"/>
    <mergeCell ref="B19:C19"/>
    <mergeCell ref="B20:C20"/>
    <mergeCell ref="B14:C14"/>
    <mergeCell ref="B21:C21"/>
    <mergeCell ref="B22:C2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2016-05-23T11:38:02Z</dcterms:modified>
</cp:coreProperties>
</file>