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2" i="1" l="1"/>
  <c r="D19" i="1" l="1"/>
  <c r="D9" i="1"/>
  <c r="D20" i="1" l="1"/>
</calcChain>
</file>

<file path=xl/sharedStrings.xml><?xml version="1.0" encoding="utf-8"?>
<sst xmlns="http://schemas.openxmlformats.org/spreadsheetml/2006/main" count="48" uniqueCount="44">
  <si>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</si>
  <si>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</si>
  <si>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</si>
  <si>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</si>
  <si>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</si>
  <si>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</si>
  <si>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</si>
  <si>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</si>
  <si>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</si>
  <si>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</si>
  <si>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</si>
  <si>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</si>
  <si>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</si>
  <si>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</si>
  <si>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</si>
  <si>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</si>
  <si>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</si>
  <si>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</si>
  <si>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</si>
  <si>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</si>
  <si>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</si>
  <si>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строители</t>
  </si>
  <si>
    <t>электрики</t>
  </si>
  <si>
    <t>март</t>
  </si>
  <si>
    <t>по ж.д. ул.Пятилетки,75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</si>
  <si>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</si>
  <si>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</si>
  <si>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</si>
  <si>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Очистка вентканала (кв. 2)</t>
  </si>
  <si>
    <t>Осмотр ВРУ, эл.сетей, этажных щитков (кв.4)</t>
  </si>
  <si>
    <t>апрель</t>
  </si>
  <si>
    <t>ТО эл. Сетей (кв.3)</t>
  </si>
  <si>
    <t>май</t>
  </si>
  <si>
    <t>замер трубы, заготовка стеллажа вокруг трубы, ус-ка подмостей</t>
  </si>
  <si>
    <t>покос травы</t>
  </si>
  <si>
    <t>сантехники</t>
  </si>
  <si>
    <t>устранение течи ХВС в подвале (кв.4)</t>
  </si>
  <si>
    <t>июнь</t>
  </si>
  <si>
    <t xml:space="preserve">разборка аварийных дымоходов и вент каналов с вышки, кладка, штукатурка побелка, очистка поверхности от строительного мусора </t>
  </si>
  <si>
    <t>сентябрь</t>
  </si>
  <si>
    <t xml:space="preserve">осмотр и ревизия эл.сетей </t>
  </si>
  <si>
    <t>НА ЛИЦЕВОМ СЧЕТЕ  ЗА 9 месяцев  2014 г.</t>
  </si>
  <si>
    <t>Предъявлено населению 28667,66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</si>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</sst>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F12" sqref="F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41</v>
      </c>
      <c r="B3" s="27"/>
      <c r="C3" s="27"/>
      <c r="D3" s="27"/>
    </row>
    <row r="4" spans="1:4" x14ac:dyDescent="0.25">
      <c r="A4" s="30" t="s">
        <v>24</v>
      </c>
      <c r="B4" s="30"/>
      <c r="C4" s="30"/>
      <c r="D4" s="30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D6" s="3">
        <v>1941.63</v>
      </c>
    </row>
    <row r="7" spans="1:4" ht="14.25" customHeight="1" x14ac:dyDescent="0.25">
      <c r="A7" s="4" t="s">
        <v>3</v>
      </c>
      <c r="B7" s="29" t="s">
        <v>42</v>
      </c>
      <c r="C7" s="29"/>
      <c r="D7" s="5">
        <v>32172.36</v>
      </c>
    </row>
    <row r="8" spans="1:4" x14ac:dyDescent="0.25">
      <c r="A8" s="4"/>
      <c r="B8" s="29" t="s">
        <v>4</v>
      </c>
      <c r="C8" s="29"/>
      <c r="D8" s="5">
        <v>0</v>
      </c>
    </row>
    <row r="9" spans="1:4" x14ac:dyDescent="0.25">
      <c r="A9" s="4"/>
      <c r="B9" s="29" t="s">
        <v>5</v>
      </c>
      <c r="C9" s="29"/>
      <c r="D9" s="3">
        <f>D7+D8</f>
        <v>32172.36</v>
      </c>
    </row>
    <row r="10" spans="1:4" x14ac:dyDescent="0.25">
      <c r="B10" s="29"/>
      <c r="C10" s="29"/>
      <c r="D10" s="5"/>
    </row>
    <row r="11" spans="1:4" x14ac:dyDescent="0.25">
      <c r="A11" s="6" t="s">
        <v>6</v>
      </c>
      <c r="B11" s="6" t="s">
        <v>7</v>
      </c>
      <c r="C11" s="20"/>
      <c r="D11" s="7">
        <v>13105.64</v>
      </c>
    </row>
    <row r="12" spans="1:4" x14ac:dyDescent="0.25">
      <c r="A12" s="6"/>
      <c r="B12" s="28" t="s">
        <v>8</v>
      </c>
      <c r="C12" s="28"/>
      <c r="D12" s="8">
        <v>6528.85</v>
      </c>
    </row>
    <row r="13" spans="1:4" x14ac:dyDescent="0.25">
      <c r="A13" s="6"/>
      <c r="B13" s="28" t="s">
        <v>9</v>
      </c>
      <c r="C13" s="28"/>
      <c r="D13" s="8">
        <v>4817.6400000000003</v>
      </c>
    </row>
    <row r="14" spans="1:4" x14ac:dyDescent="0.25">
      <c r="A14" s="6"/>
      <c r="B14" s="9" t="s">
        <v>10</v>
      </c>
      <c r="C14" s="21"/>
      <c r="D14" s="8">
        <v>2634.66</v>
      </c>
    </row>
    <row r="15" spans="1:4" x14ac:dyDescent="0.25">
      <c r="A15" s="6"/>
      <c r="B15" s="28" t="s">
        <v>19</v>
      </c>
      <c r="C15" s="28"/>
      <c r="D15" s="8">
        <v>150.57</v>
      </c>
    </row>
    <row r="16" spans="1:4" x14ac:dyDescent="0.25">
      <c r="A16" s="6"/>
      <c r="B16" s="28" t="s">
        <v>43</v>
      </c>
      <c r="C16" s="28"/>
      <c r="D16" s="8">
        <v>1836</v>
      </c>
    </row>
    <row r="17" spans="1:4" x14ac:dyDescent="0.25">
      <c r="A17" s="6"/>
      <c r="B17" s="9" t="s">
        <v>20</v>
      </c>
      <c r="C17" s="21"/>
      <c r="D17" s="8">
        <v>2809.92</v>
      </c>
    </row>
    <row r="18" spans="1:4" x14ac:dyDescent="0.25">
      <c r="A18" s="6"/>
      <c r="B18" s="9" t="s">
        <v>18</v>
      </c>
      <c r="C18" s="21"/>
      <c r="D18" s="8">
        <v>6674.49</v>
      </c>
    </row>
    <row r="19" spans="1:4" x14ac:dyDescent="0.25">
      <c r="A19" s="6"/>
      <c r="B19" s="28" t="s">
        <v>11</v>
      </c>
      <c r="C19" s="28"/>
      <c r="D19" s="10">
        <f>SUM(D11:D18)</f>
        <v>38557.769999999997</v>
      </c>
    </row>
    <row r="20" spans="1:4" x14ac:dyDescent="0.25">
      <c r="A20" s="28" t="s">
        <v>25</v>
      </c>
      <c r="B20" s="28"/>
      <c r="C20" s="28"/>
      <c r="D20" s="10">
        <f>D6+D9-D19</f>
        <v>-4443.7799999999988</v>
      </c>
    </row>
    <row r="21" spans="1:4" x14ac:dyDescent="0.25">
      <c r="A21" s="27"/>
      <c r="B21" s="27"/>
      <c r="C21" s="27"/>
    </row>
    <row r="22" spans="1:4" x14ac:dyDescent="0.25">
      <c r="A22" s="11" t="s">
        <v>12</v>
      </c>
      <c r="B22" s="11" t="s">
        <v>13</v>
      </c>
      <c r="C22" s="22" t="s">
        <v>14</v>
      </c>
      <c r="D22" s="12" t="s">
        <v>15</v>
      </c>
    </row>
    <row r="23" spans="1:4" x14ac:dyDescent="0.25">
      <c r="A23" s="13"/>
      <c r="B23" s="13"/>
      <c r="C23" s="23"/>
      <c r="D23" s="14" t="s">
        <v>16</v>
      </c>
    </row>
    <row r="24" spans="1:4" x14ac:dyDescent="0.25">
      <c r="A24" s="15" t="s">
        <v>27</v>
      </c>
      <c r="B24" s="16" t="s">
        <v>21</v>
      </c>
      <c r="C24" s="24" t="s">
        <v>28</v>
      </c>
      <c r="D24" s="16">
        <v>6</v>
      </c>
    </row>
    <row r="25" spans="1:4" x14ac:dyDescent="0.25">
      <c r="A25" s="17" t="s">
        <v>23</v>
      </c>
      <c r="B25" s="17" t="s">
        <v>22</v>
      </c>
      <c r="C25" s="25" t="s">
        <v>29</v>
      </c>
      <c r="D25" s="15">
        <v>1</v>
      </c>
    </row>
    <row r="26" spans="1:4" x14ac:dyDescent="0.25">
      <c r="A26" s="15" t="s">
        <v>30</v>
      </c>
      <c r="B26" s="16" t="s">
        <v>22</v>
      </c>
      <c r="C26" s="24" t="s">
        <v>31</v>
      </c>
      <c r="D26" s="16">
        <v>2</v>
      </c>
    </row>
    <row r="27" spans="1:4" ht="31.5" x14ac:dyDescent="0.25">
      <c r="A27" s="15" t="s">
        <v>32</v>
      </c>
      <c r="B27" s="16" t="s">
        <v>21</v>
      </c>
      <c r="C27" s="24" t="s">
        <v>33</v>
      </c>
      <c r="D27" s="16">
        <v>6</v>
      </c>
    </row>
    <row r="28" spans="1:4" x14ac:dyDescent="0.25">
      <c r="A28" s="15"/>
      <c r="B28" s="16"/>
      <c r="C28" s="24" t="s">
        <v>34</v>
      </c>
      <c r="D28" s="16">
        <v>1</v>
      </c>
    </row>
    <row r="29" spans="1:4" x14ac:dyDescent="0.25">
      <c r="A29" s="15"/>
      <c r="B29" s="16" t="s">
        <v>35</v>
      </c>
      <c r="C29" s="24" t="s">
        <v>36</v>
      </c>
      <c r="D29" s="16">
        <v>2</v>
      </c>
    </row>
    <row r="30" spans="1:4" ht="47.25" x14ac:dyDescent="0.25">
      <c r="A30" s="15" t="s">
        <v>37</v>
      </c>
      <c r="B30" s="16" t="s">
        <v>21</v>
      </c>
      <c r="C30" s="24" t="s">
        <v>38</v>
      </c>
      <c r="D30" s="16">
        <v>113.1</v>
      </c>
    </row>
    <row r="31" spans="1:4" x14ac:dyDescent="0.25">
      <c r="A31" s="15" t="s">
        <v>39</v>
      </c>
      <c r="B31" s="16" t="s">
        <v>22</v>
      </c>
      <c r="C31" s="24" t="s">
        <v>40</v>
      </c>
      <c r="D31" s="16">
        <v>1</v>
      </c>
    </row>
    <row r="32" spans="1:4" x14ac:dyDescent="0.25">
      <c r="A32" s="15"/>
      <c r="B32" s="15"/>
      <c r="C32" s="26" t="s">
        <v>17</v>
      </c>
      <c r="D32" s="18">
        <f>SUM(D24:D31)</f>
        <v>132.1</v>
      </c>
    </row>
    <row r="33" spans="1:4" x14ac:dyDescent="0.25">
      <c r="A33" s="6"/>
      <c r="B33" s="6"/>
      <c r="C33" s="20"/>
      <c r="D33" s="6"/>
    </row>
    <row r="34" spans="1:4" x14ac:dyDescent="0.25">
      <c r="A34" s="6"/>
      <c r="B34" s="6"/>
      <c r="C34" s="20"/>
      <c r="D34" s="6"/>
    </row>
    <row r="35" spans="1:4" x14ac:dyDescent="0.25">
      <c r="A35" s="6"/>
      <c r="B35" s="6"/>
      <c r="C35" s="20"/>
      <c r="D35" s="6"/>
    </row>
    <row r="36" spans="1:4" x14ac:dyDescent="0.25">
      <c r="A36" s="6"/>
      <c r="B36" s="6"/>
      <c r="C36" s="20"/>
      <c r="D36" s="6"/>
    </row>
    <row r="37" spans="1:4" x14ac:dyDescent="0.25">
      <c r="B37" s="1" t="s">
        <v>26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2014-10-29T07:28:23Z</dcterms:modified>
</cp:coreProperties>
</file>