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8" i="1" l="1"/>
  <c r="D25" i="1" l="1"/>
  <c r="D10" i="1"/>
  <c r="D26" i="1" l="1"/>
</calcChain>
</file>

<file path=xl/sharedStrings.xml><?xml version="1.0" encoding="utf-8"?>
<sst xmlns="http://schemas.openxmlformats.org/spreadsheetml/2006/main" count="47" uniqueCount="45">
  <si>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</si>
  <si>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</si>
  <si>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</si>
  <si>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</si>
  <si>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</si>
  <si>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</si>
  <si>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</si>
  <si>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</si>
  <si>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</si>
  <si>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</si>
  <si>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</si>
  <si>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</si>
  <si>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</si>
  <si>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</si>
  <si>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</si>
  <si>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</si>
  <si>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</si>
  <si>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</si>
  <si>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</si>
  <si>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январь</t>
  </si>
  <si>
    <t>февраль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</si>
  <si>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</si>
  <si>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</si>
  <si>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</si>
  <si>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</si>
  <si>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</si>
  <si>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по ж.д. ул.Линейная,17</t>
  </si>
  <si>
    <t>Остаток по лицевому счету на конец периода:</t>
  </si>
  <si>
    <t>Не жилые помещения</t>
  </si>
  <si>
    <t>Составил:  инженер ПТО___________________________ Ю.А. Филиппенко</t>
  </si>
  <si>
    <t>строители</t>
  </si>
  <si>
    <t>Осмотры</t>
  </si>
  <si>
    <t>Управление</t>
  </si>
  <si>
    <t>сантехники</t>
  </si>
  <si>
    <t xml:space="preserve">Очистка ливневок </t>
  </si>
  <si>
    <t xml:space="preserve">Установка пластикового окна </t>
  </si>
  <si>
    <t>Замена шифера на входе в подвал, замена досок (кв.19)</t>
  </si>
  <si>
    <t>Устройство кровли над входом в подвал между 2 и 3 подъездом</t>
  </si>
  <si>
    <t>Изготовление, монтаж отливов , фартуков на спуск в подвал</t>
  </si>
  <si>
    <t>Осмотр, демонтаж, монтаж ГВС (кв.14)</t>
  </si>
  <si>
    <t>март</t>
  </si>
  <si>
    <t>Частичная изоляция трубопровода в отопления в подвале №1 (кв.19)</t>
  </si>
  <si>
    <t>НА ЛИЦЕВОМ СЧЕТЕ  ЗА  1 квартал 2016 года</t>
  </si>
  <si>
    <t>Предъявлено населению 126726,30 в т.ч. оплачено</t>
  </si>
  <si>
    <t>Проверка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</si>
</sst>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9.5703125" style="1" bestFit="1" customWidth="1"/>
    <col min="7" max="16384" width="9.140625" style="1"/>
  </cols>
  <sheetData>
    <row r="1" spans="1:6" x14ac:dyDescent="0.25">
      <c r="A1" s="33" t="s">
        <v>0</v>
      </c>
      <c r="B1" s="33"/>
      <c r="C1" s="33"/>
      <c r="D1" s="33"/>
    </row>
    <row r="2" spans="1:6" x14ac:dyDescent="0.25">
      <c r="A2" s="30" t="s">
        <v>1</v>
      </c>
      <c r="B2" s="30"/>
      <c r="C2" s="30"/>
      <c r="D2" s="30"/>
    </row>
    <row r="3" spans="1:6" x14ac:dyDescent="0.25">
      <c r="A3" s="30" t="s">
        <v>42</v>
      </c>
      <c r="B3" s="30"/>
      <c r="C3" s="30"/>
      <c r="D3" s="30"/>
    </row>
    <row r="4" spans="1:6" x14ac:dyDescent="0.25">
      <c r="A4" s="33" t="s">
        <v>26</v>
      </c>
      <c r="B4" s="33"/>
      <c r="C4" s="33"/>
      <c r="D4" s="33"/>
    </row>
    <row r="5" spans="1:6" x14ac:dyDescent="0.25">
      <c r="A5" s="30"/>
      <c r="B5" s="30"/>
      <c r="C5" s="30"/>
    </row>
    <row r="6" spans="1:6" x14ac:dyDescent="0.25">
      <c r="A6" s="2" t="s">
        <v>2</v>
      </c>
      <c r="B6" s="2"/>
      <c r="C6" s="2"/>
      <c r="D6" s="3">
        <v>-2651.35</v>
      </c>
      <c r="F6" s="26"/>
    </row>
    <row r="7" spans="1:6" ht="14.25" customHeight="1" x14ac:dyDescent="0.25">
      <c r="A7" s="4" t="s">
        <v>3</v>
      </c>
      <c r="B7" s="32" t="s">
        <v>43</v>
      </c>
      <c r="C7" s="32"/>
      <c r="D7" s="5">
        <v>133441.37</v>
      </c>
    </row>
    <row r="8" spans="1:6" x14ac:dyDescent="0.25">
      <c r="A8" s="4"/>
      <c r="B8" s="32" t="s">
        <v>4</v>
      </c>
      <c r="C8" s="32"/>
      <c r="D8" s="5">
        <v>0</v>
      </c>
    </row>
    <row r="9" spans="1:6" x14ac:dyDescent="0.25">
      <c r="A9" s="20"/>
      <c r="B9" s="32" t="s">
        <v>28</v>
      </c>
      <c r="C9" s="32"/>
      <c r="D9" s="5">
        <v>19360</v>
      </c>
    </row>
    <row r="10" spans="1:6" x14ac:dyDescent="0.25">
      <c r="A10" s="4"/>
      <c r="B10" s="32" t="s">
        <v>5</v>
      </c>
      <c r="C10" s="32"/>
      <c r="D10" s="3">
        <f>D7+D8+D9</f>
        <v>152801.37</v>
      </c>
    </row>
    <row r="11" spans="1:6" x14ac:dyDescent="0.25">
      <c r="B11" s="32"/>
      <c r="C11" s="32"/>
      <c r="D11" s="5"/>
    </row>
    <row r="12" spans="1:6" x14ac:dyDescent="0.25">
      <c r="A12" s="6" t="s">
        <v>6</v>
      </c>
      <c r="B12" s="6" t="s">
        <v>7</v>
      </c>
      <c r="C12" s="6"/>
      <c r="D12" s="7">
        <v>7057.83</v>
      </c>
    </row>
    <row r="13" spans="1:6" x14ac:dyDescent="0.25">
      <c r="A13" s="6"/>
      <c r="B13" s="31" t="s">
        <v>8</v>
      </c>
      <c r="C13" s="31"/>
      <c r="D13" s="8">
        <v>12896.59</v>
      </c>
    </row>
    <row r="14" spans="1:6" x14ac:dyDescent="0.25">
      <c r="A14" s="6"/>
      <c r="B14" s="31" t="s">
        <v>9</v>
      </c>
      <c r="C14" s="31"/>
      <c r="D14" s="8">
        <v>15935.48</v>
      </c>
    </row>
    <row r="15" spans="1:6" x14ac:dyDescent="0.25">
      <c r="A15" s="6"/>
      <c r="B15" s="31" t="s">
        <v>25</v>
      </c>
      <c r="C15" s="31"/>
      <c r="D15" s="8">
        <v>11892.15</v>
      </c>
    </row>
    <row r="16" spans="1:6" x14ac:dyDescent="0.25">
      <c r="A16" s="6"/>
      <c r="B16" s="31" t="s">
        <v>10</v>
      </c>
      <c r="C16" s="31"/>
      <c r="D16" s="8">
        <v>17838.23</v>
      </c>
    </row>
    <row r="17" spans="1:4" x14ac:dyDescent="0.25">
      <c r="A17" s="6"/>
      <c r="B17" s="9" t="s">
        <v>11</v>
      </c>
      <c r="C17" s="9"/>
      <c r="D17" s="8">
        <v>15380.51</v>
      </c>
    </row>
    <row r="18" spans="1:4" x14ac:dyDescent="0.25">
      <c r="A18" s="6"/>
      <c r="B18" s="31" t="s">
        <v>21</v>
      </c>
      <c r="C18" s="31"/>
      <c r="D18" s="8">
        <v>4836.1400000000003</v>
      </c>
    </row>
    <row r="19" spans="1:4" x14ac:dyDescent="0.25">
      <c r="A19" s="6"/>
      <c r="B19" s="31" t="s">
        <v>22</v>
      </c>
      <c r="C19" s="31"/>
      <c r="D19" s="8">
        <v>1189.22</v>
      </c>
    </row>
    <row r="20" spans="1:4" x14ac:dyDescent="0.25">
      <c r="A20" s="6"/>
      <c r="B20" s="29" t="s">
        <v>31</v>
      </c>
      <c r="C20" s="29"/>
      <c r="D20" s="8">
        <v>3646.93</v>
      </c>
    </row>
    <row r="21" spans="1:4" x14ac:dyDescent="0.25">
      <c r="A21" s="6"/>
      <c r="B21" s="31" t="s">
        <v>23</v>
      </c>
      <c r="C21" s="31"/>
      <c r="D21" s="8">
        <v>951.37</v>
      </c>
    </row>
    <row r="22" spans="1:4" x14ac:dyDescent="0.25">
      <c r="A22" s="6"/>
      <c r="B22" s="9" t="s">
        <v>24</v>
      </c>
      <c r="C22" s="9"/>
      <c r="D22" s="8">
        <v>4994.7</v>
      </c>
    </row>
    <row r="23" spans="1:4" x14ac:dyDescent="0.25">
      <c r="A23" s="6"/>
      <c r="B23" s="29" t="s">
        <v>44</v>
      </c>
      <c r="C23" s="29"/>
      <c r="D23" s="8">
        <v>10440</v>
      </c>
    </row>
    <row r="24" spans="1:4" x14ac:dyDescent="0.25">
      <c r="A24" s="6"/>
      <c r="B24" s="25" t="s">
        <v>32</v>
      </c>
      <c r="C24" s="25"/>
      <c r="D24" s="8">
        <v>26162.73</v>
      </c>
    </row>
    <row r="25" spans="1:4" x14ac:dyDescent="0.25">
      <c r="A25" s="6"/>
      <c r="B25" s="31" t="s">
        <v>12</v>
      </c>
      <c r="C25" s="31"/>
      <c r="D25" s="10">
        <f>SUM(D12:D24)</f>
        <v>133221.87999999998</v>
      </c>
    </row>
    <row r="26" spans="1:4" x14ac:dyDescent="0.25">
      <c r="A26" s="31" t="s">
        <v>27</v>
      </c>
      <c r="B26" s="31"/>
      <c r="C26" s="31"/>
      <c r="D26" s="10">
        <f>D6+D10-D25</f>
        <v>16928.140000000014</v>
      </c>
    </row>
    <row r="27" spans="1:4" x14ac:dyDescent="0.25">
      <c r="A27" s="30"/>
      <c r="B27" s="30"/>
      <c r="C27" s="30"/>
      <c r="D27" s="5"/>
    </row>
    <row r="28" spans="1:4" x14ac:dyDescent="0.25">
      <c r="A28" s="11" t="s">
        <v>13</v>
      </c>
      <c r="B28" s="11" t="s">
        <v>14</v>
      </c>
      <c r="C28" s="11" t="s">
        <v>15</v>
      </c>
      <c r="D28" s="12" t="s">
        <v>16</v>
      </c>
    </row>
    <row r="29" spans="1:4" x14ac:dyDescent="0.25">
      <c r="A29" s="13"/>
      <c r="B29" s="13"/>
      <c r="C29" s="13"/>
      <c r="D29" s="14" t="s">
        <v>17</v>
      </c>
    </row>
    <row r="30" spans="1:4" s="24" customFormat="1" ht="15" x14ac:dyDescent="0.25">
      <c r="A30" s="27" t="s">
        <v>19</v>
      </c>
      <c r="B30" s="27" t="s">
        <v>30</v>
      </c>
      <c r="C30" s="28" t="s">
        <v>34</v>
      </c>
      <c r="D30" s="27">
        <v>2</v>
      </c>
    </row>
    <row r="31" spans="1:4" s="24" customFormat="1" ht="15" x14ac:dyDescent="0.25">
      <c r="A31" s="27"/>
      <c r="B31" s="27"/>
      <c r="C31" s="28" t="s">
        <v>35</v>
      </c>
      <c r="D31" s="34">
        <v>8</v>
      </c>
    </row>
    <row r="32" spans="1:4" s="24" customFormat="1" ht="15" x14ac:dyDescent="0.25">
      <c r="A32" s="27" t="s">
        <v>20</v>
      </c>
      <c r="B32" s="24" t="s">
        <v>30</v>
      </c>
      <c r="C32" s="28" t="s">
        <v>36</v>
      </c>
      <c r="D32" s="34">
        <v>7</v>
      </c>
    </row>
    <row r="33" spans="1:10" s="24" customFormat="1" ht="15.75" customHeight="1" x14ac:dyDescent="0.25">
      <c r="A33" s="27"/>
      <c r="B33" s="27"/>
      <c r="C33" s="28" t="s">
        <v>37</v>
      </c>
      <c r="D33" s="34">
        <v>16</v>
      </c>
    </row>
    <row r="34" spans="1:10" s="24" customFormat="1" ht="15" x14ac:dyDescent="0.25">
      <c r="A34" s="27"/>
      <c r="B34" s="27"/>
      <c r="C34" s="28" t="s">
        <v>38</v>
      </c>
      <c r="D34" s="27">
        <v>16</v>
      </c>
    </row>
    <row r="35" spans="1:10" s="24" customFormat="1" ht="15" x14ac:dyDescent="0.25">
      <c r="A35" s="27"/>
      <c r="B35" s="27" t="s">
        <v>33</v>
      </c>
      <c r="C35" s="28" t="s">
        <v>39</v>
      </c>
      <c r="D35" s="27">
        <v>6.6</v>
      </c>
    </row>
    <row r="36" spans="1:10" s="24" customFormat="1" ht="30" x14ac:dyDescent="0.25">
      <c r="A36" s="27" t="s">
        <v>40</v>
      </c>
      <c r="B36" s="27" t="s">
        <v>33</v>
      </c>
      <c r="C36" s="28" t="s">
        <v>41</v>
      </c>
      <c r="D36" s="27">
        <v>4</v>
      </c>
    </row>
    <row r="37" spans="1:10" s="23" customFormat="1" x14ac:dyDescent="0.25">
      <c r="A37" s="21"/>
      <c r="B37" s="21"/>
      <c r="C37" s="22"/>
      <c r="D37" s="21"/>
    </row>
    <row r="38" spans="1:10" x14ac:dyDescent="0.25">
      <c r="A38" s="15"/>
      <c r="B38" s="15"/>
      <c r="C38" s="16" t="s">
        <v>18</v>
      </c>
      <c r="D38" s="17">
        <f>SUM(D30:D37)</f>
        <v>59.6</v>
      </c>
      <c r="G38" s="6"/>
      <c r="H38" s="6"/>
      <c r="I38" s="6"/>
      <c r="J38" s="6"/>
    </row>
    <row r="39" spans="1:10" x14ac:dyDescent="0.25">
      <c r="G39" s="6"/>
      <c r="H39" s="6"/>
      <c r="I39" s="6"/>
      <c r="J39" s="18"/>
    </row>
    <row r="40" spans="1:10" x14ac:dyDescent="0.25">
      <c r="B40" s="1" t="s">
        <v>29</v>
      </c>
      <c r="G40" s="6"/>
      <c r="H40" s="6"/>
      <c r="I40" s="6"/>
      <c r="J40" s="6"/>
    </row>
    <row r="41" spans="1:10" x14ac:dyDescent="0.25">
      <c r="G41" s="6"/>
      <c r="H41" s="6"/>
      <c r="I41" s="6"/>
      <c r="J41" s="6"/>
    </row>
    <row r="42" spans="1:10" x14ac:dyDescent="0.25">
      <c r="G42" s="6"/>
      <c r="H42" s="6"/>
      <c r="I42" s="6"/>
      <c r="J42" s="6"/>
    </row>
    <row r="43" spans="1:10" x14ac:dyDescent="0.25">
      <c r="G43" s="6"/>
      <c r="H43" s="6"/>
      <c r="I43" s="6"/>
      <c r="J43" s="19"/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  <c r="I46" s="6"/>
      <c r="J46" s="6"/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  <row r="54" spans="7:10" x14ac:dyDescent="0.25">
      <c r="G54" s="6"/>
      <c r="H54" s="6"/>
      <c r="I54" s="6"/>
      <c r="J54" s="6"/>
    </row>
    <row r="55" spans="7:10" x14ac:dyDescent="0.25">
      <c r="G55" s="6"/>
      <c r="H55" s="6"/>
      <c r="I55" s="6"/>
      <c r="J55" s="6"/>
    </row>
  </sheetData>
  <mergeCells count="20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7:C27"/>
    <mergeCell ref="B14:C14"/>
    <mergeCell ref="B16:C16"/>
    <mergeCell ref="B18:C18"/>
    <mergeCell ref="B25:C25"/>
    <mergeCell ref="A26:C26"/>
    <mergeCell ref="B19:C19"/>
    <mergeCell ref="B21:C21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2016-05-23T07:26:42Z</dcterms:modified>
</cp:coreProperties>
</file>