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34" i="1" l="1"/>
  <c r="D24" i="1" l="1"/>
  <c r="D9" i="1" l="1"/>
  <c r="D25" i="1" l="1"/>
</calcChain>
</file>

<file path=xl/sharedStrings.xml><?xml version="1.0" encoding="utf-8"?>
<sst xmlns="http://schemas.openxmlformats.org/spreadsheetml/2006/main" count="40" uniqueCount="39">
  <si>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</si>
  <si>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</si>
  <si>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</si>
  <si>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</si>
  <si>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</si>
  <si>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</si>
  <si>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</si>
  <si>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</si>
  <si>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</si>
  <si>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</si>
  <si>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</si>
  <si>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</si>
  <si>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</si>
  <si>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</si>
  <si>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</si>
  <si>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</si>
  <si>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</si>
  <si>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</si>
  <si>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</si>
  <si>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</si>
  <si>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</si>
  <si>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</si>
  <si>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</si>
  <si>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</si>
  <si>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</si>
  <si>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</si>
  <si>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</si>
  <si>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</si>
  <si>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Расходы по уборке подъездов</t>
  </si>
  <si>
    <t>Обслуживание ВДПО</t>
  </si>
  <si>
    <t>по ж.д. ул. Правды, 2</t>
  </si>
  <si>
    <t>НА ЛИЦЕВОМ СЧЕТЕ  ЗА 1 квартал 2015 год</t>
  </si>
  <si>
    <t>Составил:  инженер ПТО___________________________ Г.В.Шарова</t>
  </si>
  <si>
    <t>Предъявлено населению 135922,29 в т.ч. оплачено</t>
  </si>
  <si>
    <t>Установка доворчика (кв.46)</t>
  </si>
  <si>
    <t>Осмотр двери</t>
  </si>
  <si>
    <t xml:space="preserve">Уборка мусора в подвале с погрузкой </t>
  </si>
  <si>
    <t>Обрезка и спиливание деревьев с вывозом веток (кв48)</t>
  </si>
  <si>
    <t>Масленица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</si>
</sst>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2399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topLeftCell="A4" zoomScaleNormal="100" zoomScaleSheetLayoutView="100" workbookViewId="0">
      <selection activeCell="D24" sqref="D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31</v>
      </c>
      <c r="B3" s="27"/>
      <c r="C3" s="27"/>
      <c r="D3" s="27"/>
    </row>
    <row r="4" spans="1:4" x14ac:dyDescent="0.25">
      <c r="A4" s="29" t="s">
        <v>30</v>
      </c>
      <c r="B4" s="29"/>
      <c r="C4" s="29"/>
      <c r="D4" s="29"/>
    </row>
    <row r="5" spans="1:4" x14ac:dyDescent="0.25">
      <c r="A5" s="27"/>
      <c r="B5" s="27"/>
      <c r="C5" s="27"/>
    </row>
    <row r="6" spans="1:4" x14ac:dyDescent="0.25">
      <c r="A6" s="2" t="s">
        <v>2</v>
      </c>
      <c r="B6" s="2"/>
      <c r="D6" s="3">
        <v>46883.49</v>
      </c>
    </row>
    <row r="7" spans="1:4" ht="14.25" customHeight="1" x14ac:dyDescent="0.25">
      <c r="A7" s="4" t="s">
        <v>3</v>
      </c>
      <c r="B7" s="30" t="s">
        <v>33</v>
      </c>
      <c r="C7" s="30"/>
      <c r="D7" s="5">
        <v>132180.87</v>
      </c>
    </row>
    <row r="8" spans="1:4" x14ac:dyDescent="0.25">
      <c r="A8" s="4"/>
      <c r="B8" s="30" t="s">
        <v>4</v>
      </c>
      <c r="C8" s="30"/>
      <c r="D8" s="5">
        <v>0</v>
      </c>
    </row>
    <row r="9" spans="1:4" x14ac:dyDescent="0.25">
      <c r="A9" s="4"/>
      <c r="B9" s="30" t="s">
        <v>5</v>
      </c>
      <c r="C9" s="30"/>
      <c r="D9" s="3">
        <f>D7+D8</f>
        <v>132180.87</v>
      </c>
    </row>
    <row r="10" spans="1:4" x14ac:dyDescent="0.25">
      <c r="B10" s="30"/>
      <c r="C10" s="30"/>
      <c r="D10" s="5"/>
    </row>
    <row r="11" spans="1:4" x14ac:dyDescent="0.25">
      <c r="A11" s="6" t="s">
        <v>6</v>
      </c>
      <c r="B11" s="6" t="s">
        <v>7</v>
      </c>
      <c r="C11" s="18"/>
      <c r="D11" s="7">
        <v>1882.88</v>
      </c>
    </row>
    <row r="12" spans="1:4" x14ac:dyDescent="0.25">
      <c r="A12" s="6"/>
      <c r="B12" s="28" t="s">
        <v>8</v>
      </c>
      <c r="C12" s="28"/>
      <c r="D12" s="8">
        <v>1657.65</v>
      </c>
    </row>
    <row r="13" spans="1:4" x14ac:dyDescent="0.25">
      <c r="A13" s="6"/>
      <c r="B13" s="28" t="s">
        <v>9</v>
      </c>
      <c r="C13" s="28"/>
      <c r="D13" s="8">
        <v>11662.17</v>
      </c>
    </row>
    <row r="14" spans="1:4" x14ac:dyDescent="0.25">
      <c r="A14" s="6"/>
      <c r="B14" s="28" t="s">
        <v>28</v>
      </c>
      <c r="C14" s="28"/>
      <c r="D14" s="8">
        <v>9034.08</v>
      </c>
    </row>
    <row r="15" spans="1:4" x14ac:dyDescent="0.25">
      <c r="A15" s="6"/>
      <c r="B15" s="28" t="s">
        <v>10</v>
      </c>
      <c r="C15" s="28"/>
      <c r="D15" s="8">
        <v>16261.35</v>
      </c>
    </row>
    <row r="16" spans="1:4" x14ac:dyDescent="0.25">
      <c r="A16" s="6"/>
      <c r="B16" s="9" t="s">
        <v>11</v>
      </c>
      <c r="C16" s="19"/>
      <c r="D16" s="8">
        <v>12319.2</v>
      </c>
    </row>
    <row r="17" spans="1:4" x14ac:dyDescent="0.25">
      <c r="A17" s="6"/>
      <c r="B17" s="28" t="s">
        <v>23</v>
      </c>
      <c r="C17" s="28"/>
      <c r="D17" s="8">
        <v>3120.87</v>
      </c>
    </row>
    <row r="18" spans="1:4" x14ac:dyDescent="0.25">
      <c r="A18" s="6"/>
      <c r="B18" s="28" t="s">
        <v>24</v>
      </c>
      <c r="C18" s="28"/>
      <c r="D18" s="8">
        <v>736.44</v>
      </c>
    </row>
    <row r="19" spans="1:4" x14ac:dyDescent="0.25">
      <c r="A19" s="6"/>
      <c r="B19" s="28" t="s">
        <v>25</v>
      </c>
      <c r="C19" s="28"/>
      <c r="D19" s="8">
        <v>736.44</v>
      </c>
    </row>
    <row r="20" spans="1:4" x14ac:dyDescent="0.25">
      <c r="A20" s="6"/>
      <c r="B20" s="28" t="s">
        <v>29</v>
      </c>
      <c r="C20" s="28"/>
      <c r="D20" s="8">
        <v>0</v>
      </c>
    </row>
    <row r="21" spans="1:4" x14ac:dyDescent="0.25">
      <c r="A21" s="6"/>
      <c r="B21" s="9" t="s">
        <v>26</v>
      </c>
      <c r="C21" s="19"/>
      <c r="D21" s="8">
        <v>13140.48</v>
      </c>
    </row>
    <row r="22" spans="1:4" x14ac:dyDescent="0.25">
      <c r="A22" s="6"/>
      <c r="B22" s="9" t="s">
        <v>22</v>
      </c>
      <c r="C22" s="19"/>
      <c r="D22" s="8">
        <v>31208.639999999999</v>
      </c>
    </row>
    <row r="23" spans="1:4" x14ac:dyDescent="0.25">
      <c r="A23" s="6"/>
      <c r="B23" s="23" t="s">
        <v>38</v>
      </c>
      <c r="C23" s="19"/>
      <c r="D23" s="8">
        <v>1040.29</v>
      </c>
    </row>
    <row r="24" spans="1:4" x14ac:dyDescent="0.25">
      <c r="A24" s="6"/>
      <c r="B24" s="28" t="s">
        <v>12</v>
      </c>
      <c r="C24" s="28"/>
      <c r="D24" s="10">
        <f>SUM(D11:D23)</f>
        <v>102800.49</v>
      </c>
    </row>
    <row r="25" spans="1:4" x14ac:dyDescent="0.25">
      <c r="A25" s="28" t="s">
        <v>27</v>
      </c>
      <c r="B25" s="28"/>
      <c r="C25" s="28"/>
      <c r="D25" s="10">
        <f>D6+D9-D24</f>
        <v>76263.869999999981</v>
      </c>
    </row>
    <row r="26" spans="1:4" x14ac:dyDescent="0.25">
      <c r="A26" s="27"/>
      <c r="B26" s="27"/>
      <c r="C26" s="27"/>
    </row>
    <row r="27" spans="1:4" x14ac:dyDescent="0.25">
      <c r="A27" s="11" t="s">
        <v>13</v>
      </c>
      <c r="B27" s="11" t="s">
        <v>14</v>
      </c>
      <c r="C27" s="20" t="s">
        <v>15</v>
      </c>
      <c r="D27" s="12" t="s">
        <v>16</v>
      </c>
    </row>
    <row r="28" spans="1:4" x14ac:dyDescent="0.25">
      <c r="A28" s="13"/>
      <c r="B28" s="13"/>
      <c r="C28" s="21"/>
      <c r="D28" s="14" t="s">
        <v>17</v>
      </c>
    </row>
    <row r="29" spans="1:4" s="33" customFormat="1" ht="15" x14ac:dyDescent="0.25">
      <c r="A29" s="31" t="s">
        <v>20</v>
      </c>
      <c r="B29" s="31" t="s">
        <v>18</v>
      </c>
      <c r="C29" s="32" t="s">
        <v>34</v>
      </c>
      <c r="D29" s="31">
        <v>3</v>
      </c>
    </row>
    <row r="30" spans="1:4" s="33" customFormat="1" ht="15" x14ac:dyDescent="0.25">
      <c r="A30" s="31" t="s">
        <v>21</v>
      </c>
      <c r="B30" s="31" t="s">
        <v>18</v>
      </c>
      <c r="C30" s="32" t="s">
        <v>35</v>
      </c>
      <c r="D30" s="31">
        <v>0.5</v>
      </c>
    </row>
    <row r="31" spans="1:4" s="33" customFormat="1" ht="15" x14ac:dyDescent="0.25">
      <c r="A31" s="31"/>
      <c r="B31" s="31"/>
      <c r="C31" s="32" t="s">
        <v>36</v>
      </c>
      <c r="D31" s="34">
        <v>9.6</v>
      </c>
    </row>
    <row r="32" spans="1:4" s="33" customFormat="1" ht="15" x14ac:dyDescent="0.25">
      <c r="A32" s="31"/>
      <c r="B32" s="31"/>
      <c r="C32" s="32" t="s">
        <v>37</v>
      </c>
      <c r="D32" s="31">
        <v>2.8</v>
      </c>
    </row>
    <row r="33" spans="1:4" s="26" customFormat="1" x14ac:dyDescent="0.25">
      <c r="A33" s="24"/>
      <c r="B33" s="24"/>
      <c r="C33" s="25"/>
      <c r="D33" s="24"/>
    </row>
    <row r="34" spans="1:4" x14ac:dyDescent="0.25">
      <c r="A34" s="15"/>
      <c r="B34" s="15"/>
      <c r="C34" s="22" t="s">
        <v>19</v>
      </c>
      <c r="D34" s="16">
        <f>SUM(D29:D33)</f>
        <v>15.899999999999999</v>
      </c>
    </row>
    <row r="37" spans="1:4" x14ac:dyDescent="0.25">
      <c r="B37" s="1" t="s">
        <v>32</v>
      </c>
    </row>
  </sheetData>
  <mergeCells count="20"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A26:C26"/>
    <mergeCell ref="B13:C13"/>
    <mergeCell ref="B15:C15"/>
    <mergeCell ref="B17:C17"/>
    <mergeCell ref="B24:C24"/>
    <mergeCell ref="A25:C25"/>
    <mergeCell ref="B18:C18"/>
    <mergeCell ref="B19:C19"/>
    <mergeCell ref="B14:C14"/>
    <mergeCell ref="B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2015-05-12T08:25:05Z</dcterms:modified>
</cp:coreProperties>
</file>