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25" yWindow="30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D38" i="1" l="1"/>
  <c r="D9" i="1" l="1"/>
  <c r="D27" i="1" l="1"/>
</calcChain>
</file>

<file path=xl/sharedStrings.xml><?xml version="1.0" encoding="utf-8"?>
<sst xmlns="http://schemas.openxmlformats.org/spreadsheetml/2006/main" count="52" uniqueCount="48">
  <si>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</si>
  <si>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</si>
  <si>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</si>
  <si>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</si>
  <si>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</si>
  <si>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</si>
  <si>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</si>
  <si>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</si>
  <si>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</si>
  <si>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</si>
  <si>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</si>
  <si>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</si>
  <si>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</si>
  <si>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</si>
  <si>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</si>
  <si>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</si>
  <si>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</si>
  <si>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</si>
  <si>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ИТОГО, чел/часов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</si>
  <si>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</si>
  <si>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</si>
  <si>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</si>
  <si>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</si>
  <si>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</si>
  <si>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ул.Юбилейная,3а</t>
  </si>
  <si>
    <t>Расходы по уборке подъездов</t>
  </si>
  <si>
    <t>Обслуживание ПУ ХВС</t>
  </si>
  <si>
    <t>Остаток по лицевому счету на конец  периода :</t>
  </si>
  <si>
    <t>Обслуживание ВДПО</t>
  </si>
  <si>
    <t>апрель</t>
  </si>
  <si>
    <t>строители</t>
  </si>
  <si>
    <t>Ремонт песочницы</t>
  </si>
  <si>
    <t>май</t>
  </si>
  <si>
    <t>разборка кирп.кладки и рамы окна для осмотра кабеля (кв2)</t>
  </si>
  <si>
    <t>июнь</t>
  </si>
  <si>
    <t>Покос травы</t>
  </si>
  <si>
    <t>Составил:  инженер ПТО___________________________ Ю.А. Филиппенко</t>
  </si>
  <si>
    <t>Осмотры</t>
  </si>
  <si>
    <t xml:space="preserve">Управление </t>
  </si>
  <si>
    <t>Июль</t>
  </si>
  <si>
    <t>обработка подвального помещения хлоркой (кв.21)</t>
  </si>
  <si>
    <t>август</t>
  </si>
  <si>
    <t xml:space="preserve">Демонтаж дымоходной трубы </t>
  </si>
  <si>
    <t>Металлолом</t>
  </si>
  <si>
    <t>Услуги крана</t>
  </si>
  <si>
    <t>НА ЛИЦЕВОМ СЧЕТЕ  ЗА  2015 год</t>
  </si>
  <si>
    <t>Предъявлено населению 206955,75 в т.ч. оплачено</t>
  </si>
  <si>
    <t>Осмотр и сварка качелей во дворе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</si>
</sst>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horizontal="left"/>
    </xf>
    <xf numFmtId="0" fontId="5" fillId="0" borderId="3" xfId="0" applyFont="1" applyBorder="1" applyAlignment="1"/>
    <xf numFmtId="0" fontId="1" fillId="0" borderId="0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37</xdr:row>
      <xdr:rowOff>0</xdr:rowOff>
    </xdr:from>
    <xdr:to>
      <xdr:col>2</xdr:col>
      <xdr:colOff>819150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4" zoomScaleNormal="100" zoomScaleSheetLayoutView="100" workbookViewId="0">
      <selection activeCell="D12" sqref="D1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16384" width="9.140625" style="1"/>
  </cols>
  <sheetData>
    <row r="1" spans="1:4" x14ac:dyDescent="0.25">
      <c r="A1" s="37" t="s">
        <v>0</v>
      </c>
      <c r="B1" s="37"/>
      <c r="C1" s="37"/>
      <c r="D1" s="37"/>
    </row>
    <row r="2" spans="1:4" x14ac:dyDescent="0.25">
      <c r="A2" s="38" t="s">
        <v>1</v>
      </c>
      <c r="B2" s="38"/>
      <c r="C2" s="38"/>
      <c r="D2" s="38"/>
    </row>
    <row r="3" spans="1:4" x14ac:dyDescent="0.25">
      <c r="A3" s="38" t="s">
        <v>45</v>
      </c>
      <c r="B3" s="38"/>
      <c r="C3" s="38"/>
      <c r="D3" s="38"/>
    </row>
    <row r="4" spans="1:4" x14ac:dyDescent="0.25">
      <c r="A4" s="37" t="s">
        <v>24</v>
      </c>
      <c r="B4" s="37"/>
      <c r="C4" s="37"/>
      <c r="D4" s="37"/>
    </row>
    <row r="5" spans="1:4" x14ac:dyDescent="0.25">
      <c r="A5" s="38"/>
      <c r="B5" s="38"/>
      <c r="C5" s="38"/>
    </row>
    <row r="6" spans="1:4" x14ac:dyDescent="0.25">
      <c r="A6" s="2" t="s">
        <v>2</v>
      </c>
      <c r="B6" s="2"/>
      <c r="D6" s="3">
        <v>-31906.87</v>
      </c>
    </row>
    <row r="7" spans="1:4" ht="14.25" customHeight="1" x14ac:dyDescent="0.25">
      <c r="A7" s="4" t="s">
        <v>3</v>
      </c>
      <c r="B7" s="39" t="s">
        <v>46</v>
      </c>
      <c r="C7" s="39"/>
      <c r="D7" s="5">
        <v>202416.62</v>
      </c>
    </row>
    <row r="8" spans="1:4" x14ac:dyDescent="0.25">
      <c r="A8" s="4"/>
      <c r="B8" s="39" t="s">
        <v>43</v>
      </c>
      <c r="C8" s="39"/>
      <c r="D8" s="5">
        <v>9850</v>
      </c>
    </row>
    <row r="9" spans="1:4" x14ac:dyDescent="0.25">
      <c r="A9" s="4"/>
      <c r="B9" s="39" t="s">
        <v>4</v>
      </c>
      <c r="C9" s="39"/>
      <c r="D9" s="3">
        <f>D7+D8</f>
        <v>212266.62</v>
      </c>
    </row>
    <row r="10" spans="1:4" x14ac:dyDescent="0.25">
      <c r="B10" s="39"/>
      <c r="C10" s="39"/>
      <c r="D10" s="5"/>
    </row>
    <row r="11" spans="1:4" x14ac:dyDescent="0.25">
      <c r="A11" s="6" t="s">
        <v>5</v>
      </c>
      <c r="B11" s="6" t="s">
        <v>6</v>
      </c>
      <c r="C11" s="18"/>
      <c r="D11" s="7">
        <v>1894.72</v>
      </c>
    </row>
    <row r="12" spans="1:4" x14ac:dyDescent="0.25">
      <c r="A12" s="6"/>
      <c r="B12" s="40" t="s">
        <v>7</v>
      </c>
      <c r="C12" s="40"/>
      <c r="D12" s="8">
        <v>1349.15</v>
      </c>
    </row>
    <row r="13" spans="1:4" x14ac:dyDescent="0.25">
      <c r="A13" s="6"/>
      <c r="B13" s="40" t="s">
        <v>8</v>
      </c>
      <c r="C13" s="40"/>
      <c r="D13" s="8">
        <v>23552.46</v>
      </c>
    </row>
    <row r="14" spans="1:4" x14ac:dyDescent="0.25">
      <c r="A14" s="6"/>
      <c r="B14" s="40" t="s">
        <v>25</v>
      </c>
      <c r="C14" s="40"/>
      <c r="D14" s="8">
        <v>17703.84</v>
      </c>
    </row>
    <row r="15" spans="1:4" x14ac:dyDescent="0.25">
      <c r="A15" s="6"/>
      <c r="B15" s="40" t="s">
        <v>9</v>
      </c>
      <c r="C15" s="40"/>
      <c r="D15" s="8">
        <v>26745.42</v>
      </c>
    </row>
    <row r="16" spans="1:4" x14ac:dyDescent="0.25">
      <c r="A16" s="6"/>
      <c r="B16" s="9" t="s">
        <v>10</v>
      </c>
      <c r="C16" s="19"/>
      <c r="D16" s="8">
        <v>23141.43</v>
      </c>
    </row>
    <row r="17" spans="1:5" x14ac:dyDescent="0.25">
      <c r="A17" s="6"/>
      <c r="B17" s="40" t="s">
        <v>21</v>
      </c>
      <c r="C17" s="40"/>
      <c r="D17" s="8">
        <v>6986.7</v>
      </c>
    </row>
    <row r="18" spans="1:5" x14ac:dyDescent="0.25">
      <c r="A18" s="6"/>
      <c r="B18" s="40" t="s">
        <v>26</v>
      </c>
      <c r="C18" s="40"/>
      <c r="D18" s="8">
        <v>1707.15</v>
      </c>
    </row>
    <row r="19" spans="1:5" x14ac:dyDescent="0.25">
      <c r="A19" s="6"/>
      <c r="B19" s="30" t="s">
        <v>37</v>
      </c>
      <c r="C19" s="30"/>
      <c r="D19" s="8">
        <v>4647.24</v>
      </c>
    </row>
    <row r="20" spans="1:5" x14ac:dyDescent="0.25">
      <c r="A20" s="6"/>
      <c r="B20" s="40" t="s">
        <v>22</v>
      </c>
      <c r="C20" s="40"/>
      <c r="D20" s="8">
        <v>474.18</v>
      </c>
    </row>
    <row r="21" spans="1:5" x14ac:dyDescent="0.25">
      <c r="A21" s="6"/>
      <c r="B21" s="40" t="s">
        <v>28</v>
      </c>
      <c r="C21" s="40"/>
      <c r="D21" s="8">
        <v>0</v>
      </c>
    </row>
    <row r="22" spans="1:5" x14ac:dyDescent="0.25">
      <c r="A22" s="6"/>
      <c r="B22" s="9" t="s">
        <v>23</v>
      </c>
      <c r="C22" s="19"/>
      <c r="D22" s="8">
        <v>11033.25</v>
      </c>
    </row>
    <row r="23" spans="1:5" x14ac:dyDescent="0.25">
      <c r="A23" s="6"/>
      <c r="B23" s="9" t="s">
        <v>20</v>
      </c>
      <c r="C23" s="19"/>
      <c r="D23" s="8">
        <v>12013.32</v>
      </c>
    </row>
    <row r="24" spans="1:5" x14ac:dyDescent="0.25">
      <c r="A24" s="6"/>
      <c r="B24" s="34" t="s">
        <v>44</v>
      </c>
      <c r="C24" s="19"/>
      <c r="D24" s="8">
        <v>2400</v>
      </c>
    </row>
    <row r="25" spans="1:5" x14ac:dyDescent="0.25">
      <c r="A25" s="6"/>
      <c r="B25" s="30" t="s">
        <v>38</v>
      </c>
      <c r="C25" s="19"/>
      <c r="D25" s="8">
        <v>31297.86</v>
      </c>
    </row>
    <row r="26" spans="1:5" x14ac:dyDescent="0.25">
      <c r="A26" s="6"/>
      <c r="B26" s="40" t="s">
        <v>11</v>
      </c>
      <c r="C26" s="40"/>
      <c r="D26" s="10">
        <f>SUM(D11:D25)</f>
        <v>164946.71999999997</v>
      </c>
    </row>
    <row r="27" spans="1:5" x14ac:dyDescent="0.25">
      <c r="A27" s="40" t="s">
        <v>27</v>
      </c>
      <c r="B27" s="40"/>
      <c r="C27" s="40"/>
      <c r="D27" s="10">
        <f>D6+D9-D26</f>
        <v>15413.030000000028</v>
      </c>
    </row>
    <row r="28" spans="1:5" x14ac:dyDescent="0.25">
      <c r="A28" s="38"/>
      <c r="B28" s="38"/>
      <c r="C28" s="38"/>
    </row>
    <row r="29" spans="1:5" x14ac:dyDescent="0.25">
      <c r="A29" s="11" t="s">
        <v>12</v>
      </c>
      <c r="B29" s="11" t="s">
        <v>13</v>
      </c>
      <c r="C29" s="20" t="s">
        <v>14</v>
      </c>
      <c r="D29" s="12" t="s">
        <v>15</v>
      </c>
    </row>
    <row r="30" spans="1:5" x14ac:dyDescent="0.25">
      <c r="A30" s="13"/>
      <c r="B30" s="13"/>
      <c r="C30" s="21"/>
      <c r="D30" s="14" t="s">
        <v>16</v>
      </c>
    </row>
    <row r="31" spans="1:5" s="29" customFormat="1" ht="15" x14ac:dyDescent="0.25">
      <c r="A31" s="26" t="s">
        <v>19</v>
      </c>
      <c r="B31" s="26" t="s">
        <v>17</v>
      </c>
      <c r="C31" s="27" t="s">
        <v>47</v>
      </c>
      <c r="D31" s="26">
        <v>2</v>
      </c>
      <c r="E31" s="28"/>
    </row>
    <row r="32" spans="1:5" s="29" customFormat="1" ht="15" x14ac:dyDescent="0.25">
      <c r="A32" s="26" t="s">
        <v>29</v>
      </c>
      <c r="B32" s="29" t="s">
        <v>30</v>
      </c>
      <c r="C32" s="27" t="s">
        <v>31</v>
      </c>
      <c r="D32" s="31">
        <v>4</v>
      </c>
    </row>
    <row r="33" spans="1:4" s="29" customFormat="1" ht="15" x14ac:dyDescent="0.25">
      <c r="A33" s="26" t="s">
        <v>32</v>
      </c>
      <c r="B33" s="26" t="s">
        <v>30</v>
      </c>
      <c r="C33" s="27" t="s">
        <v>33</v>
      </c>
      <c r="D33" s="26">
        <v>4</v>
      </c>
    </row>
    <row r="34" spans="1:4" s="29" customFormat="1" ht="15" x14ac:dyDescent="0.25">
      <c r="A34" s="26" t="s">
        <v>34</v>
      </c>
      <c r="B34" s="26" t="s">
        <v>30</v>
      </c>
      <c r="C34" s="27" t="s">
        <v>35</v>
      </c>
      <c r="D34" s="26">
        <v>1</v>
      </c>
    </row>
    <row r="35" spans="1:4" s="29" customFormat="1" ht="15" x14ac:dyDescent="0.25">
      <c r="A35" s="35" t="s">
        <v>39</v>
      </c>
      <c r="B35" s="35" t="s">
        <v>17</v>
      </c>
      <c r="C35" s="36" t="s">
        <v>40</v>
      </c>
      <c r="D35" s="35">
        <v>1</v>
      </c>
    </row>
    <row r="36" spans="1:4" s="29" customFormat="1" ht="15" x14ac:dyDescent="0.25">
      <c r="A36" s="35" t="s">
        <v>41</v>
      </c>
      <c r="B36" s="35" t="s">
        <v>17</v>
      </c>
      <c r="C36" s="36" t="s">
        <v>42</v>
      </c>
      <c r="D36" s="35">
        <v>4</v>
      </c>
    </row>
    <row r="37" spans="1:4" s="25" customFormat="1" x14ac:dyDescent="0.25">
      <c r="A37" s="23"/>
      <c r="B37" s="23"/>
      <c r="C37" s="24"/>
      <c r="D37" s="23"/>
    </row>
    <row r="38" spans="1:4" x14ac:dyDescent="0.25">
      <c r="A38" s="15"/>
      <c r="B38" s="15"/>
      <c r="C38" s="22" t="s">
        <v>18</v>
      </c>
      <c r="D38" s="16">
        <f>SUM(D31:D37)</f>
        <v>16</v>
      </c>
    </row>
    <row r="39" spans="1:4" x14ac:dyDescent="0.25">
      <c r="A39" s="6"/>
      <c r="B39" s="6"/>
      <c r="C39" s="32"/>
      <c r="D39" s="33"/>
    </row>
    <row r="40" spans="1:4" x14ac:dyDescent="0.25">
      <c r="B40" s="1" t="s">
        <v>36</v>
      </c>
    </row>
  </sheetData>
  <mergeCells count="20">
    <mergeCell ref="A28:C28"/>
    <mergeCell ref="B13:C13"/>
    <mergeCell ref="B15:C15"/>
    <mergeCell ref="B17:C17"/>
    <mergeCell ref="B26:C26"/>
    <mergeCell ref="A27:C27"/>
    <mergeCell ref="B20:C20"/>
    <mergeCell ref="B14:C14"/>
    <mergeCell ref="B18:C18"/>
    <mergeCell ref="B21:C21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2016-04-28T09:01:06Z</dcterms:modified>
</cp:coreProperties>
</file>