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Лист1!$A$1:$D$51</definedName>
  </definedNames>
  <calcPr calcId="145621" iterateDelta="1E-4"/>
</workbook>
</file>

<file path=xl/calcChain.xml><?xml version="1.0" encoding="utf-8"?>
<calcChain xmlns="http://schemas.openxmlformats.org/spreadsheetml/2006/main">
  <c r="D49" i="1" l="1"/>
  <c r="D27" i="1" l="1"/>
  <c r="D9" i="1" l="1"/>
  <c r="D28" i="1" l="1"/>
</calcChain>
</file>

<file path=xl/sharedStrings.xml><?xml version="1.0" encoding="utf-8"?>
<sst xmlns="http://schemas.openxmlformats.org/spreadsheetml/2006/main" count="69" uniqueCount="61">
  <si>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</si>
  <si>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</si>
  <si>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</si>
  <si>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</si>
  <si>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</si>
  <si>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</si>
  <si>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</si>
  <si>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</si>
  <si>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</si>
  <si>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</si>
  <si>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</si>
  <si>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</si>
  <si>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</si>
  <si>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</si>
  <si>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</si>
  <si>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</si>
  <si>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</si>
  <si>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</si>
  <si>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</si>
  <si>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</si>
  <si>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</si>
  <si>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</si>
  <si>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</si>
  <si>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</si>
  <si>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</si>
  <si>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</si>
  <si>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</si>
  <si>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Расходы по уборке подъездов</t>
  </si>
  <si>
    <t>по ж.д. ул. Правды, 2</t>
  </si>
  <si>
    <t>Установка доворчика (кв.46)</t>
  </si>
  <si>
    <t>Осмотр двери</t>
  </si>
  <si>
    <t xml:space="preserve">Уборка мусора в подвале с погрузкой </t>
  </si>
  <si>
    <t>Обрезка и спиливание деревьев с вывозом веток (кв48)</t>
  </si>
  <si>
    <t>Масленица</t>
  </si>
  <si>
    <t>май</t>
  </si>
  <si>
    <t xml:space="preserve">скашивание травы </t>
  </si>
  <si>
    <t>покраска урн 4 шт.</t>
  </si>
  <si>
    <t>сантехники</t>
  </si>
  <si>
    <t>Подключение летнего водоснабжения в подвале 3 подъезда</t>
  </si>
  <si>
    <t>июнь</t>
  </si>
  <si>
    <t>Покос травы</t>
  </si>
  <si>
    <t>Стяжка балкона (59)</t>
  </si>
  <si>
    <t>Составил:  инженер ПТО___________________________ Ю.А. Филиппенко</t>
  </si>
  <si>
    <t>Интернет</t>
  </si>
  <si>
    <t>Осмотры</t>
  </si>
  <si>
    <t>Испытание эл. Сетей</t>
  </si>
  <si>
    <t>Управление</t>
  </si>
  <si>
    <t>июль</t>
  </si>
  <si>
    <t>заделка швов (кв.48)</t>
  </si>
  <si>
    <t>СЭС</t>
  </si>
  <si>
    <t>октябрь</t>
  </si>
  <si>
    <t>Установка рамы на лестничной площадке (ремонт и остекление) кв. 44</t>
  </si>
  <si>
    <t>ноябрь</t>
  </si>
  <si>
    <t>Заделка швов мастикой (кв.19)</t>
  </si>
  <si>
    <t>Ремонт крыши (кв.13)</t>
  </si>
  <si>
    <t xml:space="preserve">Установка доводчика </t>
  </si>
  <si>
    <t>Перекрытие стояка ГВС (кв.22)</t>
  </si>
  <si>
    <t>декабрь</t>
  </si>
  <si>
    <t xml:space="preserve">Спиливание деревьев под корень </t>
  </si>
  <si>
    <t>НА ЛИЦЕВОМ СЧЕТЕ  ЗА 2015 год</t>
  </si>
  <si>
    <t>Предъявлено населению 548038,70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</si>
</sst>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5" fillId="0" borderId="3" xfId="0" applyFont="1" applyBorder="1" applyAlignment="1"/>
    <xf numFmtId="0" fontId="2" fillId="0" borderId="0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5" fillId="0" borderId="4" xfId="0" applyFont="1" applyBorder="1"/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5" fillId="0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48</xdr:row>
      <xdr:rowOff>0</xdr:rowOff>
    </xdr:from>
    <xdr:to>
      <xdr:col>2</xdr:col>
      <xdr:colOff>819150</xdr:colOff>
      <xdr:row>49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49</xdr:row>
      <xdr:rowOff>0</xdr:rowOff>
    </xdr:from>
    <xdr:to>
      <xdr:col>2</xdr:col>
      <xdr:colOff>819150</xdr:colOff>
      <xdr:row>50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2399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topLeftCell="A31" zoomScaleNormal="100" zoomScaleSheetLayoutView="100" workbookViewId="0">
      <selection activeCell="G47" sqref="G4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6" width="9.140625" style="1"/>
    <col min="7" max="7" width="9.5703125" style="1" bestFit="1" customWidth="1"/>
    <col min="8" max="16384" width="9.140625" style="1"/>
  </cols>
  <sheetData>
    <row r="1" spans="1:7" x14ac:dyDescent="0.25">
      <c r="A1" s="40" t="s">
        <v>0</v>
      </c>
      <c r="B1" s="40"/>
      <c r="C1" s="40"/>
      <c r="D1" s="40"/>
    </row>
    <row r="2" spans="1:7" x14ac:dyDescent="0.25">
      <c r="A2" s="38" t="s">
        <v>1</v>
      </c>
      <c r="B2" s="38"/>
      <c r="C2" s="38"/>
      <c r="D2" s="38"/>
    </row>
    <row r="3" spans="1:7" x14ac:dyDescent="0.25">
      <c r="A3" s="38" t="s">
        <v>59</v>
      </c>
      <c r="B3" s="38"/>
      <c r="C3" s="38"/>
      <c r="D3" s="38"/>
    </row>
    <row r="4" spans="1:7" x14ac:dyDescent="0.25">
      <c r="A4" s="40" t="s">
        <v>28</v>
      </c>
      <c r="B4" s="40"/>
      <c r="C4" s="40"/>
      <c r="D4" s="40"/>
    </row>
    <row r="5" spans="1:7" x14ac:dyDescent="0.25">
      <c r="A5" s="38"/>
      <c r="B5" s="38"/>
      <c r="C5" s="38"/>
    </row>
    <row r="6" spans="1:7" x14ac:dyDescent="0.25">
      <c r="A6" s="2" t="s">
        <v>2</v>
      </c>
      <c r="B6" s="2"/>
      <c r="D6" s="3">
        <v>46883.49</v>
      </c>
      <c r="G6" s="33"/>
    </row>
    <row r="7" spans="1:7" ht="14.25" customHeight="1" x14ac:dyDescent="0.25">
      <c r="A7" s="4" t="s">
        <v>3</v>
      </c>
      <c r="B7" s="41" t="s">
        <v>60</v>
      </c>
      <c r="C7" s="41"/>
      <c r="D7" s="5">
        <v>551458.13</v>
      </c>
    </row>
    <row r="8" spans="1:7" x14ac:dyDescent="0.25">
      <c r="A8" s="4"/>
      <c r="B8" s="41" t="s">
        <v>43</v>
      </c>
      <c r="C8" s="41"/>
      <c r="D8" s="5">
        <v>6300</v>
      </c>
    </row>
    <row r="9" spans="1:7" x14ac:dyDescent="0.25">
      <c r="A9" s="4"/>
      <c r="B9" s="41" t="s">
        <v>4</v>
      </c>
      <c r="C9" s="41"/>
      <c r="D9" s="3">
        <f>D7+D8</f>
        <v>557758.13</v>
      </c>
    </row>
    <row r="10" spans="1:7" x14ac:dyDescent="0.25">
      <c r="B10" s="41"/>
      <c r="C10" s="41"/>
      <c r="D10" s="5"/>
    </row>
    <row r="11" spans="1:7" x14ac:dyDescent="0.25">
      <c r="A11" s="6" t="s">
        <v>5</v>
      </c>
      <c r="B11" s="6" t="s">
        <v>6</v>
      </c>
      <c r="C11" s="18"/>
      <c r="D11" s="7">
        <v>9757.81</v>
      </c>
    </row>
    <row r="12" spans="1:7" x14ac:dyDescent="0.25">
      <c r="A12" s="6"/>
      <c r="B12" s="39" t="s">
        <v>7</v>
      </c>
      <c r="C12" s="39"/>
      <c r="D12" s="8">
        <v>7007.74</v>
      </c>
    </row>
    <row r="13" spans="1:7" x14ac:dyDescent="0.25">
      <c r="A13" s="6"/>
      <c r="B13" s="39" t="s">
        <v>8</v>
      </c>
      <c r="C13" s="39"/>
      <c r="D13" s="8">
        <v>61185.35</v>
      </c>
    </row>
    <row r="14" spans="1:7" x14ac:dyDescent="0.25">
      <c r="A14" s="6"/>
      <c r="B14" s="39" t="s">
        <v>27</v>
      </c>
      <c r="C14" s="39"/>
      <c r="D14" s="8">
        <v>45991.68</v>
      </c>
    </row>
    <row r="15" spans="1:7" x14ac:dyDescent="0.25">
      <c r="A15" s="6"/>
      <c r="B15" s="39" t="s">
        <v>9</v>
      </c>
      <c r="C15" s="39"/>
      <c r="D15" s="8">
        <v>69480.289999999994</v>
      </c>
    </row>
    <row r="16" spans="1:7" x14ac:dyDescent="0.25">
      <c r="A16" s="6"/>
      <c r="B16" s="9" t="s">
        <v>10</v>
      </c>
      <c r="C16" s="19"/>
      <c r="D16" s="8">
        <v>60117.7</v>
      </c>
    </row>
    <row r="17" spans="1:4" x14ac:dyDescent="0.25">
      <c r="A17" s="6"/>
      <c r="B17" s="39" t="s">
        <v>22</v>
      </c>
      <c r="C17" s="39"/>
      <c r="D17" s="8">
        <v>18150.29</v>
      </c>
    </row>
    <row r="18" spans="1:4" x14ac:dyDescent="0.25">
      <c r="A18" s="6"/>
      <c r="B18" s="39" t="s">
        <v>23</v>
      </c>
      <c r="C18" s="39"/>
      <c r="D18" s="8">
        <v>4432.2</v>
      </c>
    </row>
    <row r="19" spans="1:4" x14ac:dyDescent="0.25">
      <c r="A19" s="6"/>
      <c r="B19" s="39" t="s">
        <v>24</v>
      </c>
      <c r="C19" s="39"/>
      <c r="D19" s="8">
        <v>3200.28</v>
      </c>
    </row>
    <row r="20" spans="1:4" x14ac:dyDescent="0.25">
      <c r="A20" s="6"/>
      <c r="B20" s="39" t="s">
        <v>44</v>
      </c>
      <c r="C20" s="39"/>
      <c r="D20" s="8">
        <v>10594.51</v>
      </c>
    </row>
    <row r="21" spans="1:4" x14ac:dyDescent="0.25">
      <c r="A21" s="6"/>
      <c r="B21" s="9" t="s">
        <v>25</v>
      </c>
      <c r="C21" s="19"/>
      <c r="D21" s="8">
        <v>28662.67</v>
      </c>
    </row>
    <row r="22" spans="1:4" x14ac:dyDescent="0.25">
      <c r="A22" s="6"/>
      <c r="B22" s="9" t="s">
        <v>21</v>
      </c>
      <c r="C22" s="19"/>
      <c r="D22" s="8">
        <v>31208.639999999999</v>
      </c>
    </row>
    <row r="23" spans="1:4" x14ac:dyDescent="0.25">
      <c r="A23" s="6"/>
      <c r="B23" s="23" t="s">
        <v>33</v>
      </c>
      <c r="C23" s="19"/>
      <c r="D23" s="8">
        <v>1040.29</v>
      </c>
    </row>
    <row r="24" spans="1:4" x14ac:dyDescent="0.25">
      <c r="A24" s="6"/>
      <c r="B24" s="34" t="s">
        <v>49</v>
      </c>
      <c r="C24" s="19"/>
      <c r="D24" s="8">
        <v>2418.3200000000002</v>
      </c>
    </row>
    <row r="25" spans="1:4" x14ac:dyDescent="0.25">
      <c r="A25" s="6"/>
      <c r="B25" s="31" t="s">
        <v>45</v>
      </c>
      <c r="C25" s="19"/>
      <c r="D25" s="8">
        <v>14356.48</v>
      </c>
    </row>
    <row r="26" spans="1:4" x14ac:dyDescent="0.25">
      <c r="A26" s="6"/>
      <c r="B26" s="31" t="s">
        <v>46</v>
      </c>
      <c r="C26" s="19"/>
      <c r="D26" s="8">
        <v>81306.720000000001</v>
      </c>
    </row>
    <row r="27" spans="1:4" x14ac:dyDescent="0.25">
      <c r="A27" s="6"/>
      <c r="B27" s="39" t="s">
        <v>11</v>
      </c>
      <c r="C27" s="39"/>
      <c r="D27" s="10">
        <f>SUM(D11:D26)</f>
        <v>448910.97</v>
      </c>
    </row>
    <row r="28" spans="1:4" x14ac:dyDescent="0.25">
      <c r="A28" s="39" t="s">
        <v>26</v>
      </c>
      <c r="B28" s="39"/>
      <c r="C28" s="39"/>
      <c r="D28" s="10">
        <f>D6+D9-D27</f>
        <v>155730.65000000002</v>
      </c>
    </row>
    <row r="29" spans="1:4" x14ac:dyDescent="0.25">
      <c r="A29" s="38"/>
      <c r="B29" s="38"/>
      <c r="C29" s="38"/>
    </row>
    <row r="30" spans="1:4" x14ac:dyDescent="0.25">
      <c r="A30" s="11" t="s">
        <v>12</v>
      </c>
      <c r="B30" s="11" t="s">
        <v>13</v>
      </c>
      <c r="C30" s="20" t="s">
        <v>14</v>
      </c>
      <c r="D30" s="12" t="s">
        <v>15</v>
      </c>
    </row>
    <row r="31" spans="1:4" x14ac:dyDescent="0.25">
      <c r="A31" s="13"/>
      <c r="B31" s="13"/>
      <c r="C31" s="21"/>
      <c r="D31" s="14" t="s">
        <v>16</v>
      </c>
    </row>
    <row r="32" spans="1:4" s="29" customFormat="1" ht="15" x14ac:dyDescent="0.25">
      <c r="A32" s="27" t="s">
        <v>19</v>
      </c>
      <c r="B32" s="27" t="s">
        <v>17</v>
      </c>
      <c r="C32" s="28" t="s">
        <v>29</v>
      </c>
      <c r="D32" s="27">
        <v>3</v>
      </c>
    </row>
    <row r="33" spans="1:4" s="29" customFormat="1" ht="15" x14ac:dyDescent="0.25">
      <c r="A33" s="27" t="s">
        <v>20</v>
      </c>
      <c r="B33" s="27" t="s">
        <v>17</v>
      </c>
      <c r="C33" s="28" t="s">
        <v>30</v>
      </c>
      <c r="D33" s="27">
        <v>0.5</v>
      </c>
    </row>
    <row r="34" spans="1:4" s="29" customFormat="1" ht="15" x14ac:dyDescent="0.25">
      <c r="A34" s="27"/>
      <c r="B34" s="27"/>
      <c r="C34" s="28" t="s">
        <v>31</v>
      </c>
      <c r="D34" s="30">
        <v>9.6</v>
      </c>
    </row>
    <row r="35" spans="1:4" s="29" customFormat="1" ht="15" x14ac:dyDescent="0.25">
      <c r="A35" s="27"/>
      <c r="B35" s="27"/>
      <c r="C35" s="28" t="s">
        <v>32</v>
      </c>
      <c r="D35" s="27">
        <v>2.8</v>
      </c>
    </row>
    <row r="36" spans="1:4" s="29" customFormat="1" ht="15" x14ac:dyDescent="0.25">
      <c r="A36" s="27" t="s">
        <v>34</v>
      </c>
      <c r="B36" s="27" t="s">
        <v>17</v>
      </c>
      <c r="C36" s="28" t="s">
        <v>35</v>
      </c>
      <c r="D36" s="27">
        <v>6</v>
      </c>
    </row>
    <row r="37" spans="1:4" s="29" customFormat="1" ht="15" x14ac:dyDescent="0.25">
      <c r="A37" s="27"/>
      <c r="B37" s="27"/>
      <c r="C37" s="28" t="s">
        <v>36</v>
      </c>
      <c r="D37" s="27">
        <v>6</v>
      </c>
    </row>
    <row r="38" spans="1:4" s="29" customFormat="1" ht="15" x14ac:dyDescent="0.25">
      <c r="A38" s="27"/>
      <c r="B38" s="27" t="s">
        <v>37</v>
      </c>
      <c r="C38" s="28" t="s">
        <v>38</v>
      </c>
      <c r="D38" s="32">
        <v>0.5</v>
      </c>
    </row>
    <row r="39" spans="1:4" s="29" customFormat="1" ht="15" x14ac:dyDescent="0.25">
      <c r="A39" s="27" t="s">
        <v>39</v>
      </c>
      <c r="B39" s="27" t="s">
        <v>17</v>
      </c>
      <c r="C39" s="28" t="s">
        <v>40</v>
      </c>
      <c r="D39" s="27">
        <v>1</v>
      </c>
    </row>
    <row r="40" spans="1:4" s="29" customFormat="1" ht="15" x14ac:dyDescent="0.25">
      <c r="A40" s="27"/>
      <c r="B40" s="27"/>
      <c r="C40" s="28" t="s">
        <v>41</v>
      </c>
      <c r="D40" s="30">
        <v>4</v>
      </c>
    </row>
    <row r="41" spans="1:4" s="29" customFormat="1" ht="15" x14ac:dyDescent="0.25">
      <c r="A41" s="35" t="s">
        <v>47</v>
      </c>
      <c r="B41" s="35" t="s">
        <v>17</v>
      </c>
      <c r="C41" s="36" t="s">
        <v>48</v>
      </c>
      <c r="D41" s="37">
        <v>22.5</v>
      </c>
    </row>
    <row r="42" spans="1:4" s="29" customFormat="1" ht="30" x14ac:dyDescent="0.25">
      <c r="A42" s="35" t="s">
        <v>50</v>
      </c>
      <c r="B42" s="35" t="s">
        <v>17</v>
      </c>
      <c r="C42" s="42" t="s">
        <v>51</v>
      </c>
      <c r="D42" s="43">
        <v>8</v>
      </c>
    </row>
    <row r="43" spans="1:4" s="29" customFormat="1" ht="15" x14ac:dyDescent="0.25">
      <c r="A43" s="35" t="s">
        <v>52</v>
      </c>
      <c r="B43" s="35" t="s">
        <v>17</v>
      </c>
      <c r="C43" s="44" t="s">
        <v>53</v>
      </c>
      <c r="D43" s="35">
        <v>7.5</v>
      </c>
    </row>
    <row r="44" spans="1:4" s="29" customFormat="1" ht="15" x14ac:dyDescent="0.25">
      <c r="A44" s="35"/>
      <c r="B44" s="35"/>
      <c r="C44" s="42" t="s">
        <v>54</v>
      </c>
      <c r="D44" s="35">
        <v>2</v>
      </c>
    </row>
    <row r="45" spans="1:4" s="29" customFormat="1" ht="15" x14ac:dyDescent="0.25">
      <c r="A45" s="35"/>
      <c r="B45" s="35"/>
      <c r="C45" s="42" t="s">
        <v>55</v>
      </c>
      <c r="D45" s="35">
        <v>4</v>
      </c>
    </row>
    <row r="46" spans="1:4" s="29" customFormat="1" ht="15" x14ac:dyDescent="0.25">
      <c r="A46" s="35"/>
      <c r="B46" s="35" t="s">
        <v>37</v>
      </c>
      <c r="C46" s="42" t="s">
        <v>56</v>
      </c>
      <c r="D46" s="35">
        <v>1</v>
      </c>
    </row>
    <row r="47" spans="1:4" s="29" customFormat="1" ht="15" x14ac:dyDescent="0.25">
      <c r="A47" s="35" t="s">
        <v>57</v>
      </c>
      <c r="B47" s="35" t="s">
        <v>17</v>
      </c>
      <c r="C47" s="42" t="s">
        <v>58</v>
      </c>
      <c r="D47" s="35">
        <v>4</v>
      </c>
    </row>
    <row r="48" spans="1:4" s="26" customFormat="1" x14ac:dyDescent="0.25">
      <c r="A48" s="24"/>
      <c r="B48" s="24"/>
      <c r="C48" s="25"/>
      <c r="D48" s="24"/>
    </row>
    <row r="49" spans="1:4" x14ac:dyDescent="0.25">
      <c r="A49" s="15"/>
      <c r="B49" s="15"/>
      <c r="C49" s="22" t="s">
        <v>18</v>
      </c>
      <c r="D49" s="16">
        <f>SUM(D32:D48)</f>
        <v>82.4</v>
      </c>
    </row>
    <row r="51" spans="1:4" x14ac:dyDescent="0.25">
      <c r="B51" s="1" t="s">
        <v>42</v>
      </c>
    </row>
  </sheetData>
  <mergeCells count="20"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A29:C29"/>
    <mergeCell ref="B13:C13"/>
    <mergeCell ref="B15:C15"/>
    <mergeCell ref="B17:C17"/>
    <mergeCell ref="B27:C27"/>
    <mergeCell ref="A28:C28"/>
    <mergeCell ref="B18:C18"/>
    <mergeCell ref="B19:C19"/>
    <mergeCell ref="B14:C14"/>
    <mergeCell ref="B20:C20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2016-02-03T11:40:38Z</dcterms:modified>
</cp:coreProperties>
</file>