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8" i="1" l="1"/>
  <c r="H20" i="1" l="1"/>
  <c r="D18" i="1" l="1"/>
  <c r="D9" i="1" l="1"/>
  <c r="D19" i="1" l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<sst xmlns="http://schemas.openxmlformats.org/spreadsheetml/2006/main" count="37" uniqueCount="36">
  <si>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</si>
  <si>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</si>
  <si>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</si>
  <si>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</si>
  <si>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</si>
  <si>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</si>
  <si>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</si>
  <si>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</si>
  <si>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</si>
  <si>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</si>
  <si>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</si>
  <si>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</si>
  <si>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</si>
  <si>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</si>
  <si>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</si>
  <si>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</si>
  <si>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</si>
  <si>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</si>
  <si>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</si>
  <si>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</si>
  <si>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ул.Линейная,14</t>
  </si>
  <si>
    <t>Обслуживание ВДГО</t>
  </si>
  <si>
    <t>электрики</t>
  </si>
  <si>
    <t>Остаток по лицевому счету на конец периода:</t>
  </si>
  <si>
    <t>Составил:  инженер ПТО___________________________ Ю.А. Филиппенко</t>
  </si>
  <si>
    <t>март</t>
  </si>
  <si>
    <t>осмотр эл.сетей</t>
  </si>
  <si>
    <t xml:space="preserve">осмотр эл.оборудования, эл.щитов </t>
  </si>
  <si>
    <t>май</t>
  </si>
  <si>
    <t>строители</t>
  </si>
  <si>
    <t>распиловка и погрузка веток</t>
  </si>
  <si>
    <t>покос травы</t>
  </si>
  <si>
    <t>июнь</t>
  </si>
  <si>
    <t xml:space="preserve">осмотр общедомового счетчика, ввода </t>
  </si>
  <si>
    <t>НА ЛИЦЕВОМ СЧЕТЕ  ЗА 1 полугодие 2014 г.</t>
  </si>
  <si>
    <t>Предъявлено населению 9739,8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</si>
</sst>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13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34</v>
      </c>
      <c r="B3" s="19"/>
      <c r="C3" s="19"/>
      <c r="D3" s="19"/>
    </row>
    <row r="4" spans="1:4" x14ac:dyDescent="0.25">
      <c r="A4" s="22" t="s">
        <v>20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-31929.439999999999</v>
      </c>
    </row>
    <row r="7" spans="1:4" ht="14.25" customHeight="1" x14ac:dyDescent="0.25">
      <c r="A7" s="4" t="s">
        <v>3</v>
      </c>
      <c r="B7" s="21" t="s">
        <v>35</v>
      </c>
      <c r="C7" s="21"/>
      <c r="D7" s="5">
        <v>9547.32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9547.32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1">
        <v>677.61</v>
      </c>
    </row>
    <row r="12" spans="1:4" x14ac:dyDescent="0.25">
      <c r="A12" s="6"/>
      <c r="B12" s="20" t="s">
        <v>8</v>
      </c>
      <c r="C12" s="20"/>
      <c r="D12" s="7">
        <v>101.9</v>
      </c>
    </row>
    <row r="13" spans="1:4" x14ac:dyDescent="0.25">
      <c r="A13" s="6"/>
      <c r="B13" s="20" t="s">
        <v>9</v>
      </c>
      <c r="C13" s="20"/>
      <c r="D13" s="7">
        <v>2407.5</v>
      </c>
    </row>
    <row r="14" spans="1:4" x14ac:dyDescent="0.25">
      <c r="A14" s="6"/>
      <c r="B14" s="8" t="s">
        <v>10</v>
      </c>
      <c r="C14" s="8"/>
      <c r="D14" s="7">
        <v>1213.1400000000001</v>
      </c>
    </row>
    <row r="15" spans="1:4" x14ac:dyDescent="0.25">
      <c r="A15" s="6"/>
      <c r="B15" s="20" t="s">
        <v>21</v>
      </c>
      <c r="C15" s="20"/>
      <c r="D15" s="7">
        <v>573.24</v>
      </c>
    </row>
    <row r="16" spans="1:4" x14ac:dyDescent="0.25">
      <c r="A16" s="6"/>
      <c r="B16" s="8" t="s">
        <v>19</v>
      </c>
      <c r="C16" s="8"/>
      <c r="D16" s="7">
        <v>1426.68</v>
      </c>
    </row>
    <row r="17" spans="1:10" x14ac:dyDescent="0.25">
      <c r="A17" s="6"/>
      <c r="B17" s="8" t="s">
        <v>18</v>
      </c>
      <c r="C17" s="8"/>
      <c r="D17" s="7">
        <v>3388.32</v>
      </c>
    </row>
    <row r="18" spans="1:10" x14ac:dyDescent="0.25">
      <c r="A18" s="6"/>
      <c r="B18" s="20" t="s">
        <v>11</v>
      </c>
      <c r="C18" s="20"/>
      <c r="D18" s="9">
        <f>SUM(D11:D17)</f>
        <v>9788.3900000000012</v>
      </c>
    </row>
    <row r="19" spans="1:10" x14ac:dyDescent="0.25">
      <c r="A19" s="20" t="s">
        <v>23</v>
      </c>
      <c r="B19" s="20"/>
      <c r="C19" s="20"/>
      <c r="D19" s="9">
        <f>D6+D9-D18</f>
        <v>-32170.510000000002</v>
      </c>
    </row>
    <row r="20" spans="1:10" x14ac:dyDescent="0.25">
      <c r="A20" s="19"/>
      <c r="B20" s="19"/>
      <c r="C20" s="19"/>
      <c r="H20" s="1">
        <f>D28*99.21</f>
        <v>677.60429999999997</v>
      </c>
    </row>
    <row r="21" spans="1:10" x14ac:dyDescent="0.25">
      <c r="A21" s="10" t="s">
        <v>12</v>
      </c>
      <c r="B21" s="10" t="s">
        <v>13</v>
      </c>
      <c r="C21" s="10" t="s">
        <v>14</v>
      </c>
      <c r="D21" s="11" t="s">
        <v>15</v>
      </c>
    </row>
    <row r="22" spans="1:10" x14ac:dyDescent="0.25">
      <c r="A22" s="12"/>
      <c r="B22" s="12"/>
      <c r="C22" s="12"/>
      <c r="D22" s="13" t="s">
        <v>16</v>
      </c>
    </row>
    <row r="23" spans="1:10" x14ac:dyDescent="0.25">
      <c r="A23" s="14" t="s">
        <v>25</v>
      </c>
      <c r="B23" s="14" t="s">
        <v>22</v>
      </c>
      <c r="C23" s="14" t="s">
        <v>26</v>
      </c>
      <c r="D23" s="14">
        <v>1</v>
      </c>
    </row>
    <row r="24" spans="1:10" x14ac:dyDescent="0.25">
      <c r="A24" s="14"/>
      <c r="B24" s="14"/>
      <c r="C24" s="14" t="s">
        <v>27</v>
      </c>
      <c r="D24" s="14">
        <v>4</v>
      </c>
    </row>
    <row r="25" spans="1:10" x14ac:dyDescent="0.25">
      <c r="A25" s="14" t="s">
        <v>28</v>
      </c>
      <c r="B25" s="14" t="s">
        <v>29</v>
      </c>
      <c r="C25" s="14" t="s">
        <v>30</v>
      </c>
      <c r="D25" s="14">
        <v>0.33</v>
      </c>
    </row>
    <row r="26" spans="1:10" x14ac:dyDescent="0.25">
      <c r="A26" s="14"/>
      <c r="B26" s="14"/>
      <c r="C26" s="14" t="s">
        <v>31</v>
      </c>
      <c r="D26" s="14">
        <v>1</v>
      </c>
    </row>
    <row r="27" spans="1:10" x14ac:dyDescent="0.25">
      <c r="A27" s="14" t="s">
        <v>32</v>
      </c>
      <c r="B27" s="14" t="s">
        <v>22</v>
      </c>
      <c r="C27" s="14" t="s">
        <v>33</v>
      </c>
      <c r="D27" s="14">
        <v>0.5</v>
      </c>
    </row>
    <row r="28" spans="1:10" x14ac:dyDescent="0.25">
      <c r="A28" s="14"/>
      <c r="B28" s="14"/>
      <c r="C28" s="15" t="s">
        <v>17</v>
      </c>
      <c r="D28" s="16">
        <f>SUM(D23:D27)</f>
        <v>6.83</v>
      </c>
      <c r="G28" s="6"/>
      <c r="H28" s="6"/>
      <c r="I28" s="6"/>
      <c r="J28" s="6"/>
    </row>
    <row r="29" spans="1:10" x14ac:dyDescent="0.25">
      <c r="G29" s="6"/>
      <c r="H29" s="6"/>
      <c r="I29" s="6"/>
      <c r="J29" s="17"/>
    </row>
    <row r="30" spans="1:10" ht="12" customHeight="1" x14ac:dyDescent="0.25">
      <c r="A30" s="6"/>
      <c r="B30" s="6"/>
      <c r="C30" s="6"/>
      <c r="D30" s="18"/>
    </row>
    <row r="31" spans="1:10" x14ac:dyDescent="0.25">
      <c r="A31" s="6"/>
      <c r="B31" s="6"/>
      <c r="C31" s="6"/>
      <c r="D31" s="18"/>
    </row>
    <row r="32" spans="1:10" x14ac:dyDescent="0.25">
      <c r="B32" s="1" t="s">
        <v>24</v>
      </c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  <row r="41" spans="7:10" x14ac:dyDescent="0.25">
      <c r="G41" s="6"/>
      <c r="H41" s="6"/>
      <c r="I41" s="6"/>
      <c r="J41" s="6"/>
    </row>
    <row r="42" spans="7:10" x14ac:dyDescent="0.25">
      <c r="G42" s="6"/>
      <c r="H42" s="6"/>
      <c r="I42" s="6"/>
      <c r="J42" s="6"/>
    </row>
    <row r="43" spans="7:10" x14ac:dyDescent="0.25">
      <c r="G43" s="6"/>
      <c r="H43" s="6"/>
      <c r="I43" s="6"/>
      <c r="J43" s="6"/>
    </row>
    <row r="44" spans="7:10" x14ac:dyDescent="0.25">
      <c r="G44" s="6"/>
      <c r="H44" s="6"/>
      <c r="I44" s="6"/>
      <c r="J44" s="6"/>
    </row>
    <row r="45" spans="7:10" x14ac:dyDescent="0.25">
      <c r="G45" s="6"/>
      <c r="H45" s="6"/>
      <c r="I45" s="6"/>
      <c r="J45" s="6"/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5:C15"/>
    <mergeCell ref="B18:C18"/>
    <mergeCell ref="A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2014-07-24T07:43:18Z</dcterms:modified>
</cp:coreProperties>
</file>