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45621"/>
</workbook>
</file>

<file path=xl/calcChain.xml><?xml version="1.0" encoding="utf-8"?>
<calcChain xmlns="http://schemas.openxmlformats.org/spreadsheetml/2006/main">
  <c r="G40" i="1" l="1"/>
  <c r="D49" i="1" l="1"/>
  <c r="D22" i="1" l="1"/>
  <c r="D9" i="1" l="1"/>
  <c r="D23" i="1" l="1"/>
</calcChain>
</file>

<file path=xl/sharedStrings.xml><?xml version="1.0" encoding="utf-8"?>
<sst xmlns="http://schemas.openxmlformats.org/spreadsheetml/2006/main" count="60" uniqueCount="58">
  <si>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</si>
  <si>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</si>
  <si>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</si>
  <si>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</si>
  <si>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</si>
  <si>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</si>
  <si>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</si>
  <si>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</si>
  <si>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</si>
  <si>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</si>
  <si>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</si>
  <si>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</si>
  <si>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</si>
  <si>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</si>
  <si>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</si>
  <si>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</si>
  <si>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</si>
  <si>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</si>
  <si>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</si>
  <si>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</si>
  <si>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</si>
  <si>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</si>
  <si>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</si>
  <si>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</si>
  <si>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</si>
  <si>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</si>
  <si>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</si>
  <si>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</si>
  <si>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</si>
  <si>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</si>
  <si>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ул.Василевского,3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</si>
  <si>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</si>
  <si>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</si>
  <si>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</si>
  <si>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Сварка резьбы и замена крана на стояке ГВС</t>
  </si>
  <si>
    <t>Прочистка канализации</t>
  </si>
  <si>
    <t>Проливка полотенцесушителя</t>
  </si>
  <si>
    <t>Прочистка трубы ГВС</t>
  </si>
  <si>
    <t>Прочистка фильтра ГВС на узле</t>
  </si>
  <si>
    <t>ТО</t>
  </si>
  <si>
    <t>ППР</t>
  </si>
  <si>
    <t>Осмотр электрических счетчиков (кв. 34.71)</t>
  </si>
  <si>
    <t>Замена фонового стояка КНС</t>
  </si>
  <si>
    <t>осмотр и прочистка КНС (подвал)</t>
  </si>
  <si>
    <t>Проливка стояка ГВС</t>
  </si>
  <si>
    <t xml:space="preserve">Заваривание свища на ГВС (подвал) </t>
  </si>
  <si>
    <t>Переваривание спускника на стояке отопления</t>
  </si>
  <si>
    <t>Прочистка канализации в подвале</t>
  </si>
  <si>
    <t>Осмотр стояка гарячего водоснабжения (кв.71)</t>
  </si>
  <si>
    <t>Прочистка стояка КНС (кв.75)</t>
  </si>
  <si>
    <t>Осмотр стояка ХВС, ГВС (кв.79)</t>
  </si>
  <si>
    <t xml:space="preserve">Прочиска фильтра на узле учета ГВС </t>
  </si>
  <si>
    <t>Перекрытие и запуск отопления по домам (поиск порыва)</t>
  </si>
  <si>
    <t>Осмотр отопления в квартире  (кв.27)</t>
  </si>
  <si>
    <t>монтаж досок объявления</t>
  </si>
  <si>
    <t>Погрузка, выгрузка, установка контейнера на площадке</t>
  </si>
  <si>
    <t>НА ЛИЦЕВОМ СЧЕТЕ  ЗА 1 квартал 2014 г.</t>
  </si>
  <si>
    <t>Предъявлено населению 194702,28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</si>
</sst>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25" zoomScaleNormal="100" zoomScaleSheetLayoutView="100" workbookViewId="0">
      <selection activeCell="G41" sqref="G4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56</v>
      </c>
      <c r="B3" s="20"/>
      <c r="C3" s="20"/>
      <c r="D3" s="20"/>
    </row>
    <row r="4" spans="1:4" x14ac:dyDescent="0.25">
      <c r="A4" s="21" t="s">
        <v>30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-218162.07</v>
      </c>
    </row>
    <row r="7" spans="1:4" ht="14.25" customHeight="1" x14ac:dyDescent="0.25">
      <c r="A7" s="4" t="s">
        <v>3</v>
      </c>
      <c r="B7" s="22" t="s">
        <v>57</v>
      </c>
      <c r="C7" s="22"/>
      <c r="D7" s="5">
        <v>190092.08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190092.08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6122.25</v>
      </c>
    </row>
    <row r="12" spans="1:4" x14ac:dyDescent="0.25">
      <c r="A12" s="6"/>
      <c r="B12" s="19" t="s">
        <v>8</v>
      </c>
      <c r="C12" s="19"/>
      <c r="D12" s="7">
        <v>746</v>
      </c>
    </row>
    <row r="13" spans="1:4" x14ac:dyDescent="0.25">
      <c r="A13" s="6"/>
      <c r="B13" s="19" t="s">
        <v>9</v>
      </c>
      <c r="C13" s="19"/>
      <c r="D13" s="7">
        <v>17970.810000000001</v>
      </c>
    </row>
    <row r="14" spans="1:4" x14ac:dyDescent="0.25">
      <c r="A14" s="6"/>
      <c r="B14" s="19" t="s">
        <v>31</v>
      </c>
      <c r="C14" s="19"/>
      <c r="D14" s="7">
        <v>13921.05</v>
      </c>
    </row>
    <row r="15" spans="1:4" x14ac:dyDescent="0.25">
      <c r="A15" s="6"/>
      <c r="B15" s="19" t="s">
        <v>10</v>
      </c>
      <c r="C15" s="19"/>
      <c r="D15" s="7">
        <v>23918.91</v>
      </c>
    </row>
    <row r="16" spans="1:4" x14ac:dyDescent="0.25">
      <c r="A16" s="6"/>
      <c r="B16" s="8" t="s">
        <v>11</v>
      </c>
      <c r="C16" s="8"/>
      <c r="D16" s="7">
        <v>18983.25</v>
      </c>
    </row>
    <row r="17" spans="1:4" x14ac:dyDescent="0.25">
      <c r="A17" s="6"/>
      <c r="B17" s="19" t="s">
        <v>26</v>
      </c>
      <c r="C17" s="19"/>
      <c r="D17" s="7">
        <v>4809.09</v>
      </c>
    </row>
    <row r="18" spans="1:4" x14ac:dyDescent="0.25">
      <c r="A18" s="6"/>
      <c r="B18" s="19" t="s">
        <v>27</v>
      </c>
      <c r="C18" s="19"/>
      <c r="D18" s="7">
        <v>1139.01</v>
      </c>
    </row>
    <row r="19" spans="1:4" x14ac:dyDescent="0.25">
      <c r="A19" s="6"/>
      <c r="B19" s="19" t="s">
        <v>28</v>
      </c>
      <c r="C19" s="19"/>
      <c r="D19" s="7">
        <v>1265.55</v>
      </c>
    </row>
    <row r="20" spans="1:4" x14ac:dyDescent="0.25">
      <c r="A20" s="6"/>
      <c r="B20" s="8" t="s">
        <v>29</v>
      </c>
      <c r="C20" s="8"/>
      <c r="D20" s="7">
        <v>20248.8</v>
      </c>
    </row>
    <row r="21" spans="1:4" x14ac:dyDescent="0.25">
      <c r="A21" s="6"/>
      <c r="B21" s="8" t="s">
        <v>25</v>
      </c>
      <c r="C21" s="8"/>
      <c r="D21" s="7">
        <v>48090.9</v>
      </c>
    </row>
    <row r="22" spans="1:4" x14ac:dyDescent="0.25">
      <c r="A22" s="6"/>
      <c r="B22" s="19" t="s">
        <v>12</v>
      </c>
      <c r="C22" s="19"/>
      <c r="D22" s="9">
        <f>SUM(D11:D21)</f>
        <v>157215.62</v>
      </c>
    </row>
    <row r="23" spans="1:4" x14ac:dyDescent="0.25">
      <c r="A23" s="19" t="s">
        <v>32</v>
      </c>
      <c r="B23" s="19"/>
      <c r="C23" s="19"/>
      <c r="D23" s="9">
        <f>D6+D9-D22</f>
        <v>-185285.61000000002</v>
      </c>
    </row>
    <row r="24" spans="1:4" x14ac:dyDescent="0.25">
      <c r="A24" s="20"/>
      <c r="B24" s="20"/>
      <c r="C24" s="20"/>
    </row>
    <row r="25" spans="1:4" x14ac:dyDescent="0.25">
      <c r="A25" s="10" t="s">
        <v>13</v>
      </c>
      <c r="B25" s="10" t="s">
        <v>14</v>
      </c>
      <c r="C25" s="10" t="s">
        <v>15</v>
      </c>
      <c r="D25" s="11" t="s">
        <v>16</v>
      </c>
    </row>
    <row r="26" spans="1:4" x14ac:dyDescent="0.25">
      <c r="A26" s="12"/>
      <c r="B26" s="12"/>
      <c r="C26" s="12"/>
      <c r="D26" s="13" t="s">
        <v>17</v>
      </c>
    </row>
    <row r="27" spans="1:4" x14ac:dyDescent="0.25">
      <c r="A27" s="14" t="s">
        <v>22</v>
      </c>
      <c r="B27" s="1" t="s">
        <v>18</v>
      </c>
      <c r="C27" s="14" t="s">
        <v>34</v>
      </c>
      <c r="D27" s="14">
        <v>10</v>
      </c>
    </row>
    <row r="28" spans="1:4" x14ac:dyDescent="0.25">
      <c r="A28" s="14"/>
      <c r="B28" s="14"/>
      <c r="C28" s="14" t="s">
        <v>35</v>
      </c>
      <c r="D28" s="15">
        <v>2</v>
      </c>
    </row>
    <row r="29" spans="1:4" x14ac:dyDescent="0.25">
      <c r="A29" s="14"/>
      <c r="B29" s="14"/>
      <c r="C29" s="14" t="s">
        <v>36</v>
      </c>
      <c r="D29" s="15">
        <v>1</v>
      </c>
    </row>
    <row r="30" spans="1:4" x14ac:dyDescent="0.25">
      <c r="A30" s="14"/>
      <c r="B30" s="14"/>
      <c r="C30" s="14" t="s">
        <v>37</v>
      </c>
      <c r="D30" s="15">
        <v>2</v>
      </c>
    </row>
    <row r="31" spans="1:4" x14ac:dyDescent="0.25">
      <c r="A31" s="14"/>
      <c r="B31" s="14"/>
      <c r="C31" s="14" t="s">
        <v>38</v>
      </c>
      <c r="D31" s="14">
        <v>3</v>
      </c>
    </row>
    <row r="32" spans="1:4" x14ac:dyDescent="0.25">
      <c r="A32" s="14" t="s">
        <v>23</v>
      </c>
      <c r="B32" s="14" t="s">
        <v>20</v>
      </c>
      <c r="C32" s="14" t="s">
        <v>39</v>
      </c>
      <c r="D32" s="14">
        <v>6</v>
      </c>
    </row>
    <row r="33" spans="1:7" x14ac:dyDescent="0.25">
      <c r="A33" s="14"/>
      <c r="B33" s="14"/>
      <c r="C33" s="14" t="s">
        <v>40</v>
      </c>
      <c r="D33" s="14">
        <v>2</v>
      </c>
    </row>
    <row r="34" spans="1:7" x14ac:dyDescent="0.25">
      <c r="A34" s="14"/>
      <c r="B34" s="14"/>
      <c r="C34" s="14" t="s">
        <v>41</v>
      </c>
      <c r="D34" s="14">
        <v>1.5</v>
      </c>
    </row>
    <row r="35" spans="1:7" x14ac:dyDescent="0.25">
      <c r="A35" s="14"/>
      <c r="B35" s="14" t="s">
        <v>18</v>
      </c>
      <c r="C35" s="14" t="s">
        <v>42</v>
      </c>
      <c r="D35" s="14">
        <v>6</v>
      </c>
    </row>
    <row r="36" spans="1:7" x14ac:dyDescent="0.25">
      <c r="A36" s="14"/>
      <c r="B36" s="14"/>
      <c r="C36" s="14" t="s">
        <v>43</v>
      </c>
      <c r="D36" s="14">
        <v>0.85</v>
      </c>
    </row>
    <row r="37" spans="1:7" x14ac:dyDescent="0.25">
      <c r="A37" s="14"/>
      <c r="B37" s="14"/>
      <c r="C37" s="14" t="s">
        <v>44</v>
      </c>
      <c r="D37" s="14">
        <v>1</v>
      </c>
    </row>
    <row r="38" spans="1:7" x14ac:dyDescent="0.25">
      <c r="A38" s="14"/>
      <c r="B38" s="14"/>
      <c r="C38" s="14" t="s">
        <v>45</v>
      </c>
      <c r="D38" s="14">
        <v>2</v>
      </c>
    </row>
    <row r="39" spans="1:7" x14ac:dyDescent="0.25">
      <c r="A39" s="14"/>
      <c r="B39" s="14"/>
      <c r="C39" s="14" t="s">
        <v>46</v>
      </c>
      <c r="D39" s="14">
        <v>6</v>
      </c>
    </row>
    <row r="40" spans="1:7" x14ac:dyDescent="0.25">
      <c r="A40" s="14"/>
      <c r="B40" s="14"/>
      <c r="C40" s="14" t="s">
        <v>47</v>
      </c>
      <c r="D40" s="15">
        <v>4</v>
      </c>
      <c r="G40" s="1">
        <f>D49*99.21</f>
        <v>6117.288599999999</v>
      </c>
    </row>
    <row r="41" spans="1:7" x14ac:dyDescent="0.25">
      <c r="A41" s="14" t="s">
        <v>24</v>
      </c>
      <c r="B41" s="14" t="s">
        <v>18</v>
      </c>
      <c r="C41" s="14" t="s">
        <v>48</v>
      </c>
      <c r="D41" s="14">
        <v>1</v>
      </c>
    </row>
    <row r="42" spans="1:7" x14ac:dyDescent="0.25">
      <c r="A42" s="14"/>
      <c r="B42" s="14"/>
      <c r="C42" s="14" t="s">
        <v>49</v>
      </c>
      <c r="D42" s="14">
        <v>2</v>
      </c>
    </row>
    <row r="43" spans="1:7" x14ac:dyDescent="0.25">
      <c r="A43" s="14"/>
      <c r="B43" s="14"/>
      <c r="C43" s="14" t="s">
        <v>50</v>
      </c>
      <c r="D43" s="15">
        <v>0.9</v>
      </c>
    </row>
    <row r="44" spans="1:7" x14ac:dyDescent="0.25">
      <c r="A44" s="14"/>
      <c r="B44" s="14"/>
      <c r="C44" s="14" t="s">
        <v>51</v>
      </c>
      <c r="D44" s="16">
        <v>5</v>
      </c>
    </row>
    <row r="45" spans="1:7" x14ac:dyDescent="0.25">
      <c r="A45" s="14"/>
      <c r="B45" s="14"/>
      <c r="C45" s="14" t="s">
        <v>52</v>
      </c>
      <c r="D45" s="14">
        <v>0.66</v>
      </c>
    </row>
    <row r="46" spans="1:7" x14ac:dyDescent="0.25">
      <c r="A46" s="14"/>
      <c r="B46" s="14"/>
      <c r="C46" s="14" t="s">
        <v>53</v>
      </c>
      <c r="D46" s="14">
        <v>1</v>
      </c>
    </row>
    <row r="47" spans="1:7" x14ac:dyDescent="0.25">
      <c r="A47" s="14"/>
      <c r="B47" s="14" t="s">
        <v>19</v>
      </c>
      <c r="C47" s="14" t="s">
        <v>54</v>
      </c>
      <c r="D47" s="14">
        <v>1.5</v>
      </c>
    </row>
    <row r="48" spans="1:7" x14ac:dyDescent="0.25">
      <c r="A48" s="14"/>
      <c r="B48" s="14"/>
      <c r="C48" s="14" t="s">
        <v>55</v>
      </c>
      <c r="D48" s="14">
        <v>2.25</v>
      </c>
    </row>
    <row r="49" spans="1:4" x14ac:dyDescent="0.25">
      <c r="A49" s="14"/>
      <c r="B49" s="14"/>
      <c r="C49" s="17" t="s">
        <v>21</v>
      </c>
      <c r="D49" s="18">
        <f>SUM(D27:D48)</f>
        <v>61.66</v>
      </c>
    </row>
    <row r="50" spans="1:4" ht="18.75" customHeight="1" x14ac:dyDescent="0.25"/>
    <row r="51" spans="1:4" x14ac:dyDescent="0.25">
      <c r="B51" s="20" t="s">
        <v>33</v>
      </c>
      <c r="C51" s="20"/>
    </row>
  </sheetData>
  <mergeCells count="20">
    <mergeCell ref="B51:C51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4:C14"/>
    <mergeCell ref="B17:C17"/>
    <mergeCell ref="B22:C22"/>
    <mergeCell ref="A23:C23"/>
    <mergeCell ref="B18:C18"/>
    <mergeCell ref="B19:C1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2014-04-24T09:57:18Z</dcterms:modified>
</cp:coreProperties>
</file>