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D10" i="1" l="1"/>
  <c r="D24" i="1" l="1"/>
  <c r="D25" i="1" l="1"/>
</calcChain>
</file>

<file path=xl/sharedStrings.xml><?xml version="1.0" encoding="utf-8"?>
<sst xmlns="http://schemas.openxmlformats.org/spreadsheetml/2006/main" count="51" uniqueCount="48">
  <si>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</si>
  <si>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</si>
  <si>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</si>
  <si>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</si>
  <si>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</si>
  <si>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</si>
  <si>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</si>
  <si>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</si>
  <si>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</si>
  <si>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</si>
  <si>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</si>
  <si>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</si>
  <si>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</si>
  <si>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</si>
  <si>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</si>
  <si>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</si>
  <si>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</si>
  <si>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</si>
  <si>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</si>
  <si>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</si>
  <si>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</si>
  <si>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</si>
  <si>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</si>
  <si>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</si>
  <si>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ул.Свердлова,9</t>
  </si>
  <si>
    <t>Расходы по уборке подъездов</t>
  </si>
  <si>
    <t>Остаток по лицевому счету на конец  периода:</t>
  </si>
  <si>
    <t>строители</t>
  </si>
  <si>
    <t>Муниципальные, жилые помещения</t>
  </si>
  <si>
    <t>Обслуживание ВДПО</t>
  </si>
  <si>
    <t>январь</t>
  </si>
  <si>
    <t>Плановый обход, очистка кровли от снега</t>
  </si>
  <si>
    <t>сантехн</t>
  </si>
  <si>
    <t>Подготовка и сварка сцепок на ул.Свердлова,д.37</t>
  </si>
  <si>
    <t>февраль</t>
  </si>
  <si>
    <t>Заделка стояка отопления с установкой опалубки (кв.2)</t>
  </si>
  <si>
    <t>Было короткое замыкание. Ремонт эл.проводки в щите. (кв10)</t>
  </si>
  <si>
    <t>НА ЛИЦЕВОМ СЧЕТЕ  ЗА 2 квартал 2015 год</t>
  </si>
  <si>
    <t>апрель</t>
  </si>
  <si>
    <t>Очистка дымоходов и вент.каналов (кв12)</t>
  </si>
  <si>
    <t>Побелка заборов</t>
  </si>
  <si>
    <t>осмотр и чистка вент.канала в ванной комнате (12кв)</t>
  </si>
  <si>
    <t>июнь</t>
  </si>
  <si>
    <t>Покос травы</t>
  </si>
  <si>
    <t>Составил:  инженер ПТО___________________________Ю.А. Филиппенко</t>
  </si>
  <si>
    <t>Предъявлено населению 52048,44 в т.ч. оплачено</t>
  </si>
  <si>
    <t>Осмотры</t>
  </si>
  <si>
    <t>Испытание эл.сетей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</si>
</sst>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/>
    <xf numFmtId="0" fontId="4" fillId="0" borderId="2" xfId="0" applyFont="1" applyBorder="1" applyAlignment="1"/>
    <xf numFmtId="0" fontId="4" fillId="0" borderId="0" xfId="0" applyFont="1"/>
    <xf numFmtId="0" fontId="4" fillId="0" borderId="4" xfId="0" applyFont="1" applyFill="1" applyBorder="1"/>
    <xf numFmtId="0" fontId="5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3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37</v>
      </c>
      <c r="B3" s="28"/>
      <c r="C3" s="28"/>
      <c r="D3" s="28"/>
    </row>
    <row r="4" spans="1:4" x14ac:dyDescent="0.25">
      <c r="A4" s="27" t="s">
        <v>24</v>
      </c>
      <c r="B4" s="27"/>
      <c r="C4" s="27"/>
      <c r="D4" s="27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C6" s="2"/>
      <c r="D6" s="3">
        <v>-9007.4699999999993</v>
      </c>
    </row>
    <row r="7" spans="1:4" ht="14.25" customHeight="1" x14ac:dyDescent="0.25">
      <c r="A7" s="4" t="s">
        <v>3</v>
      </c>
      <c r="B7" s="29" t="s">
        <v>45</v>
      </c>
      <c r="C7" s="29"/>
      <c r="D7" s="5">
        <v>50752.04</v>
      </c>
    </row>
    <row r="8" spans="1:4" x14ac:dyDescent="0.25">
      <c r="A8" s="4"/>
      <c r="B8" s="29" t="s">
        <v>4</v>
      </c>
      <c r="C8" s="29"/>
      <c r="D8" s="5">
        <v>0</v>
      </c>
    </row>
    <row r="9" spans="1:4" x14ac:dyDescent="0.25">
      <c r="A9" s="4"/>
      <c r="B9" s="29" t="s">
        <v>28</v>
      </c>
      <c r="C9" s="29"/>
      <c r="D9" s="5">
        <v>0</v>
      </c>
    </row>
    <row r="10" spans="1:4" x14ac:dyDescent="0.25">
      <c r="A10" s="4"/>
      <c r="B10" s="29" t="s">
        <v>5</v>
      </c>
      <c r="C10" s="29"/>
      <c r="D10" s="3">
        <f>D7+D8+D9</f>
        <v>50752.04</v>
      </c>
    </row>
    <row r="11" spans="1:4" x14ac:dyDescent="0.25">
      <c r="B11" s="29"/>
      <c r="C11" s="29"/>
      <c r="D11" s="5"/>
    </row>
    <row r="12" spans="1:4" x14ac:dyDescent="0.25">
      <c r="A12" s="6" t="s">
        <v>6</v>
      </c>
      <c r="B12" s="6" t="s">
        <v>7</v>
      </c>
      <c r="C12" s="6"/>
      <c r="D12" s="7">
        <v>4182.6000000000004</v>
      </c>
    </row>
    <row r="13" spans="1:4" x14ac:dyDescent="0.25">
      <c r="A13" s="6"/>
      <c r="B13" s="30" t="s">
        <v>8</v>
      </c>
      <c r="C13" s="30"/>
      <c r="D13" s="8">
        <v>635.33000000000004</v>
      </c>
    </row>
    <row r="14" spans="1:4" x14ac:dyDescent="0.25">
      <c r="A14" s="6"/>
      <c r="B14" s="30" t="s">
        <v>9</v>
      </c>
      <c r="C14" s="30"/>
      <c r="D14" s="8">
        <v>6899.33</v>
      </c>
    </row>
    <row r="15" spans="1:4" x14ac:dyDescent="0.25">
      <c r="A15" s="6"/>
      <c r="B15" s="30" t="s">
        <v>25</v>
      </c>
      <c r="C15" s="30"/>
      <c r="D15" s="8">
        <v>5174.5</v>
      </c>
    </row>
    <row r="16" spans="1:4" x14ac:dyDescent="0.25">
      <c r="A16" s="6"/>
      <c r="B16" s="30" t="s">
        <v>10</v>
      </c>
      <c r="C16" s="30"/>
      <c r="D16" s="8">
        <v>7167.8</v>
      </c>
    </row>
    <row r="17" spans="1:4" x14ac:dyDescent="0.25">
      <c r="A17" s="6"/>
      <c r="B17" s="9" t="s">
        <v>11</v>
      </c>
      <c r="C17" s="9"/>
      <c r="D17" s="8">
        <v>6741.79</v>
      </c>
    </row>
    <row r="18" spans="1:4" x14ac:dyDescent="0.25">
      <c r="A18" s="6"/>
      <c r="B18" s="30" t="s">
        <v>22</v>
      </c>
      <c r="C18" s="30"/>
      <c r="D18" s="8">
        <v>500.42</v>
      </c>
    </row>
    <row r="19" spans="1:4" x14ac:dyDescent="0.25">
      <c r="A19" s="6"/>
      <c r="B19" s="18" t="s">
        <v>29</v>
      </c>
      <c r="C19" s="18"/>
      <c r="D19" s="8">
        <v>2587.5</v>
      </c>
    </row>
    <row r="20" spans="1:4" x14ac:dyDescent="0.25">
      <c r="A20" s="6"/>
      <c r="B20" s="25" t="s">
        <v>46</v>
      </c>
      <c r="C20" s="25"/>
      <c r="D20" s="8">
        <v>1728.98</v>
      </c>
    </row>
    <row r="21" spans="1:4" x14ac:dyDescent="0.25">
      <c r="A21" s="6"/>
      <c r="B21" s="25" t="s">
        <v>47</v>
      </c>
      <c r="C21" s="25"/>
      <c r="D21" s="8">
        <v>4965.03</v>
      </c>
    </row>
    <row r="22" spans="1:4" x14ac:dyDescent="0.25">
      <c r="A22" s="6"/>
      <c r="B22" s="9" t="s">
        <v>23</v>
      </c>
      <c r="C22" s="9"/>
      <c r="D22" s="8">
        <v>4689.1899999999996</v>
      </c>
    </row>
    <row r="23" spans="1:4" x14ac:dyDescent="0.25">
      <c r="A23" s="6"/>
      <c r="B23" s="9" t="s">
        <v>21</v>
      </c>
      <c r="C23" s="9"/>
      <c r="D23" s="8">
        <v>10477.280000000001</v>
      </c>
    </row>
    <row r="24" spans="1:4" x14ac:dyDescent="0.25">
      <c r="A24" s="6"/>
      <c r="B24" s="30" t="s">
        <v>12</v>
      </c>
      <c r="C24" s="30"/>
      <c r="D24" s="10">
        <f>SUM(D12:D23)</f>
        <v>55749.750000000007</v>
      </c>
    </row>
    <row r="25" spans="1:4" x14ac:dyDescent="0.25">
      <c r="A25" s="30" t="s">
        <v>26</v>
      </c>
      <c r="B25" s="30"/>
      <c r="C25" s="30"/>
      <c r="D25" s="10">
        <f>D6+D10-D24</f>
        <v>-14005.180000000008</v>
      </c>
    </row>
    <row r="26" spans="1:4" x14ac:dyDescent="0.25">
      <c r="A26" s="28"/>
      <c r="B26" s="28"/>
      <c r="C26" s="28"/>
    </row>
    <row r="27" spans="1:4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4" x14ac:dyDescent="0.25">
      <c r="A28" s="13"/>
      <c r="B28" s="13"/>
      <c r="C28" s="13"/>
      <c r="D28" s="14" t="s">
        <v>17</v>
      </c>
    </row>
    <row r="29" spans="1:4" s="22" customFormat="1" ht="15" x14ac:dyDescent="0.25">
      <c r="A29" s="19" t="s">
        <v>30</v>
      </c>
      <c r="B29" s="19" t="s">
        <v>27</v>
      </c>
      <c r="C29" s="20" t="s">
        <v>31</v>
      </c>
      <c r="D29" s="21">
        <v>2</v>
      </c>
    </row>
    <row r="30" spans="1:4" s="22" customFormat="1" ht="15" x14ac:dyDescent="0.25">
      <c r="A30" s="19"/>
      <c r="B30" s="23" t="s">
        <v>32</v>
      </c>
      <c r="C30" s="23" t="s">
        <v>33</v>
      </c>
      <c r="D30" s="19">
        <v>16</v>
      </c>
    </row>
    <row r="31" spans="1:4" s="22" customFormat="1" ht="15" x14ac:dyDescent="0.25">
      <c r="A31" s="19" t="s">
        <v>34</v>
      </c>
      <c r="B31" s="19" t="s">
        <v>27</v>
      </c>
      <c r="C31" s="19" t="s">
        <v>35</v>
      </c>
      <c r="D31" s="24">
        <v>4</v>
      </c>
    </row>
    <row r="32" spans="1:4" s="22" customFormat="1" ht="15" x14ac:dyDescent="0.25">
      <c r="A32" s="19" t="s">
        <v>20</v>
      </c>
      <c r="B32" s="19" t="s">
        <v>18</v>
      </c>
      <c r="C32" s="19" t="s">
        <v>36</v>
      </c>
      <c r="D32" s="19">
        <v>1</v>
      </c>
    </row>
    <row r="33" spans="1:5" s="22" customFormat="1" ht="15" x14ac:dyDescent="0.25">
      <c r="A33" s="19" t="s">
        <v>38</v>
      </c>
      <c r="B33" s="19" t="s">
        <v>27</v>
      </c>
      <c r="C33" s="19" t="s">
        <v>39</v>
      </c>
      <c r="D33" s="19">
        <v>6.34</v>
      </c>
      <c r="E33" s="23"/>
    </row>
    <row r="34" spans="1:5" s="22" customFormat="1" ht="15" x14ac:dyDescent="0.25">
      <c r="A34" s="19"/>
      <c r="B34" s="19"/>
      <c r="C34" s="19" t="s">
        <v>40</v>
      </c>
      <c r="D34" s="19">
        <v>2.9</v>
      </c>
    </row>
    <row r="35" spans="1:5" s="22" customFormat="1" ht="15" x14ac:dyDescent="0.25">
      <c r="A35" s="19"/>
      <c r="B35" s="19"/>
      <c r="C35" s="19" t="s">
        <v>41</v>
      </c>
      <c r="D35" s="19">
        <v>8</v>
      </c>
    </row>
    <row r="36" spans="1:5" s="22" customFormat="1" ht="15" x14ac:dyDescent="0.25">
      <c r="A36" s="19" t="s">
        <v>42</v>
      </c>
      <c r="B36" s="19" t="s">
        <v>27</v>
      </c>
      <c r="C36" s="19" t="s">
        <v>43</v>
      </c>
      <c r="D36" s="26">
        <v>6</v>
      </c>
    </row>
    <row r="37" spans="1:5" s="22" customFormat="1" ht="15" x14ac:dyDescent="0.25">
      <c r="A37" s="19"/>
      <c r="B37" s="19"/>
      <c r="C37" s="19"/>
      <c r="D37" s="19"/>
    </row>
    <row r="38" spans="1:5" x14ac:dyDescent="0.25">
      <c r="A38" s="15"/>
      <c r="B38" s="15"/>
      <c r="C38" s="16" t="s">
        <v>19</v>
      </c>
      <c r="D38" s="17">
        <f>SUM(D29:D37)</f>
        <v>46.24</v>
      </c>
    </row>
    <row r="40" spans="1:5" x14ac:dyDescent="0.25">
      <c r="B40" s="1" t="s">
        <v>44</v>
      </c>
    </row>
  </sheetData>
  <mergeCells count="18">
    <mergeCell ref="A26:C26"/>
    <mergeCell ref="B14:C14"/>
    <mergeCell ref="B16:C16"/>
    <mergeCell ref="B24:C24"/>
    <mergeCell ref="A25:C25"/>
    <mergeCell ref="B18:C18"/>
    <mergeCell ref="B15:C15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2015-08-11T06:08:08Z</dcterms:modified>
</cp:coreProperties>
</file>