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D10" i="1" l="1"/>
  <c r="D19" i="1" l="1"/>
  <c r="D20" i="1" l="1"/>
</calcChain>
</file>

<file path=xl/sharedStrings.xml><?xml version="1.0" encoding="utf-8"?>
<sst xmlns="http://schemas.openxmlformats.org/spreadsheetml/2006/main" count="43" uniqueCount="41">
  <si>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</si>
  <si>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</si>
  <si>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</si>
  <si>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</si>
  <si>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</si>
  <si>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</si>
  <si>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</si>
  <si>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</si>
  <si>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</si>
  <si>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</si>
  <si>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</si>
  <si>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</si>
  <si>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</si>
  <si>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</si>
  <si>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</si>
  <si>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</si>
  <si>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</si>
  <si>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</si>
  <si>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</si>
  <si>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</si>
  <si>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</si>
  <si>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</si>
  <si>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ул.Пролетарская,166</t>
  </si>
  <si>
    <t>февраль</t>
  </si>
  <si>
    <t>Остаток по лицевому счету на конец  периода :</t>
  </si>
  <si>
    <t>Составил:  инженер ПТО___________________________ Ю.А. Филиппенко</t>
  </si>
  <si>
    <t>Проверка работоспособности вентиляции и дымоходов</t>
  </si>
  <si>
    <t>апрель</t>
  </si>
  <si>
    <t>сантехники</t>
  </si>
  <si>
    <t>установка проглушены на воде отопления (кв.5)</t>
  </si>
  <si>
    <t>май</t>
  </si>
  <si>
    <t>покос травы</t>
  </si>
  <si>
    <t>июнь</t>
  </si>
  <si>
    <t>электрики</t>
  </si>
  <si>
    <t>тех. Обследование внутридомовых эл.сетей (кв.6)</t>
  </si>
  <si>
    <t>Дымоходы</t>
  </si>
  <si>
    <t>НА ЛИЦЕВОМ СЧЕТЕ  ЗА 9 месяцев 2014 г.</t>
  </si>
  <si>
    <t>август</t>
  </si>
  <si>
    <t>установка хомута на отоплении (кв.5)</t>
  </si>
  <si>
    <t>осмотр трубы отопление, устранение течи (кв.5)</t>
  </si>
  <si>
    <t>Предъявлено населению 21098,52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</si>
</sst>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topLeftCell="A19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8" t="s">
        <v>0</v>
      </c>
      <c r="B1" s="18"/>
      <c r="C1" s="18"/>
      <c r="D1" s="18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36</v>
      </c>
      <c r="B3" s="19"/>
      <c r="C3" s="19"/>
      <c r="D3" s="19"/>
    </row>
    <row r="4" spans="1:4" x14ac:dyDescent="0.25">
      <c r="A4" s="18" t="s">
        <v>22</v>
      </c>
      <c r="B4" s="18"/>
      <c r="C4" s="18"/>
      <c r="D4" s="18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-6780.06</v>
      </c>
    </row>
    <row r="7" spans="1:4" ht="14.25" customHeight="1" x14ac:dyDescent="0.25">
      <c r="A7" s="4" t="s">
        <v>3</v>
      </c>
      <c r="B7" s="20" t="s">
        <v>40</v>
      </c>
      <c r="C7" s="20"/>
      <c r="D7" s="5">
        <v>18920.18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35</v>
      </c>
      <c r="C9" s="20"/>
      <c r="D9" s="5">
        <v>1100</v>
      </c>
    </row>
    <row r="10" spans="1:4" x14ac:dyDescent="0.25">
      <c r="A10" s="4"/>
      <c r="B10" s="20" t="s">
        <v>5</v>
      </c>
      <c r="C10" s="20"/>
      <c r="D10" s="3">
        <f>D7+D8+D9</f>
        <v>20020.18</v>
      </c>
    </row>
    <row r="11" spans="1:4" x14ac:dyDescent="0.25">
      <c r="B11" s="20"/>
      <c r="C11" s="20"/>
      <c r="D11" s="5"/>
    </row>
    <row r="12" spans="1:4" x14ac:dyDescent="0.25">
      <c r="A12" s="6" t="s">
        <v>6</v>
      </c>
      <c r="B12" s="6" t="s">
        <v>7</v>
      </c>
      <c r="C12" s="6"/>
      <c r="D12" s="7">
        <v>1023.84</v>
      </c>
    </row>
    <row r="13" spans="1:4" x14ac:dyDescent="0.25">
      <c r="A13" s="6"/>
      <c r="B13" s="21" t="s">
        <v>8</v>
      </c>
      <c r="C13" s="21"/>
      <c r="D13" s="8">
        <v>50.95</v>
      </c>
    </row>
    <row r="14" spans="1:4" x14ac:dyDescent="0.25">
      <c r="A14" s="6"/>
      <c r="B14" s="21" t="s">
        <v>9</v>
      </c>
      <c r="C14" s="21"/>
      <c r="D14" s="8">
        <v>3471.54</v>
      </c>
    </row>
    <row r="15" spans="1:4" x14ac:dyDescent="0.25">
      <c r="A15" s="6"/>
      <c r="B15" s="9" t="s">
        <v>10</v>
      </c>
      <c r="C15" s="9"/>
      <c r="D15" s="8">
        <v>2712.15</v>
      </c>
    </row>
    <row r="16" spans="1:4" x14ac:dyDescent="0.25">
      <c r="A16" s="6"/>
      <c r="B16" s="21" t="s">
        <v>20</v>
      </c>
      <c r="C16" s="21"/>
      <c r="D16" s="8">
        <v>415.89</v>
      </c>
    </row>
    <row r="17" spans="1:4" x14ac:dyDescent="0.25">
      <c r="A17" s="6"/>
      <c r="B17" s="9" t="s">
        <v>21</v>
      </c>
      <c r="C17" s="9"/>
      <c r="D17" s="8">
        <v>2892.96</v>
      </c>
    </row>
    <row r="18" spans="1:4" x14ac:dyDescent="0.25">
      <c r="A18" s="6"/>
      <c r="B18" s="9" t="s">
        <v>19</v>
      </c>
      <c r="C18" s="9"/>
      <c r="D18" s="8">
        <v>6870.78</v>
      </c>
    </row>
    <row r="19" spans="1:4" x14ac:dyDescent="0.25">
      <c r="A19" s="6"/>
      <c r="B19" s="21" t="s">
        <v>11</v>
      </c>
      <c r="C19" s="21"/>
      <c r="D19" s="10">
        <f>SUM(D12:D18)</f>
        <v>17438.11</v>
      </c>
    </row>
    <row r="20" spans="1:4" x14ac:dyDescent="0.25">
      <c r="A20" s="21" t="s">
        <v>24</v>
      </c>
      <c r="B20" s="21"/>
      <c r="C20" s="21"/>
      <c r="D20" s="10">
        <f>D6+D10-D19</f>
        <v>-4197.9900000000016</v>
      </c>
    </row>
    <row r="21" spans="1:4" x14ac:dyDescent="0.25">
      <c r="A21" s="19"/>
      <c r="B21" s="19"/>
      <c r="C21" s="19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x14ac:dyDescent="0.25">
      <c r="A24" s="15" t="s">
        <v>23</v>
      </c>
      <c r="B24" s="15" t="s">
        <v>17</v>
      </c>
      <c r="C24" s="15" t="s">
        <v>26</v>
      </c>
      <c r="D24" s="15">
        <v>2.4</v>
      </c>
    </row>
    <row r="25" spans="1:4" x14ac:dyDescent="0.25">
      <c r="A25" s="15" t="s">
        <v>27</v>
      </c>
      <c r="B25" s="15" t="s">
        <v>28</v>
      </c>
      <c r="C25" s="15" t="s">
        <v>29</v>
      </c>
      <c r="D25" s="15">
        <v>2</v>
      </c>
    </row>
    <row r="26" spans="1:4" x14ac:dyDescent="0.25">
      <c r="A26" s="15" t="s">
        <v>30</v>
      </c>
      <c r="B26" s="15" t="s">
        <v>17</v>
      </c>
      <c r="C26" s="15" t="s">
        <v>31</v>
      </c>
      <c r="D26" s="15">
        <v>0.92</v>
      </c>
    </row>
    <row r="27" spans="1:4" x14ac:dyDescent="0.25">
      <c r="A27" s="15" t="s">
        <v>32</v>
      </c>
      <c r="B27" s="15" t="s">
        <v>33</v>
      </c>
      <c r="C27" s="15" t="s">
        <v>34</v>
      </c>
      <c r="D27" s="15">
        <v>1</v>
      </c>
    </row>
    <row r="28" spans="1:4" x14ac:dyDescent="0.25">
      <c r="A28" s="15" t="s">
        <v>37</v>
      </c>
      <c r="B28" s="15" t="s">
        <v>28</v>
      </c>
      <c r="C28" s="15" t="s">
        <v>38</v>
      </c>
      <c r="D28" s="15">
        <v>2</v>
      </c>
    </row>
    <row r="29" spans="1:4" x14ac:dyDescent="0.25">
      <c r="A29" s="15"/>
      <c r="B29" s="15"/>
      <c r="C29" s="15" t="s">
        <v>39</v>
      </c>
      <c r="D29" s="15">
        <v>2</v>
      </c>
    </row>
    <row r="30" spans="1:4" x14ac:dyDescent="0.25">
      <c r="A30" s="15"/>
      <c r="B30" s="15"/>
      <c r="C30" s="16" t="s">
        <v>18</v>
      </c>
      <c r="D30" s="17">
        <f>SUM(D24:D29)</f>
        <v>10.32</v>
      </c>
    </row>
    <row r="36" spans="2:2" x14ac:dyDescent="0.25">
      <c r="B36" s="1" t="s">
        <v>25</v>
      </c>
    </row>
  </sheetData>
  <mergeCells count="16">
    <mergeCell ref="A21:C21"/>
    <mergeCell ref="B14:C14"/>
    <mergeCell ref="B19:C19"/>
    <mergeCell ref="A20:C20"/>
    <mergeCell ref="B16:C16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2014-10-27T12:24:18Z</dcterms:modified>
</cp:coreProperties>
</file>