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D30" i="1" l="1"/>
  <c r="D19" i="1" l="1"/>
  <c r="D9" i="1"/>
  <c r="D20" i="1" l="1"/>
</calcChain>
</file>

<file path=xl/sharedStrings.xml><?xml version="1.0" encoding="utf-8"?>
<sst xmlns="http://schemas.openxmlformats.org/spreadsheetml/2006/main" count="41" uniqueCount="39">
  <si>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</si>
  <si>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</si>
  <si>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</si>
  <si>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</si>
  <si>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</si>
  <si>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</si>
  <si>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</si>
  <si>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</si>
  <si>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</si>
  <si>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</si>
  <si>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</si>
  <si>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</si>
  <si>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</si>
  <si>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</si>
  <si>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</si>
  <si>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</si>
  <si>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</si>
  <si>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</si>
  <si>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</si>
  <si>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</si>
  <si>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ул.Молодогвардейцев,11а</t>
  </si>
  <si>
    <t>январь</t>
  </si>
  <si>
    <t>электрики</t>
  </si>
  <si>
    <t>Остаток по лицевому счету на конец периода:</t>
  </si>
  <si>
    <t>сантехники</t>
  </si>
  <si>
    <t xml:space="preserve">Составил:  инженер ПТО___________________________ Ю.А. Филиппенко </t>
  </si>
  <si>
    <t>Штукатурка дверных откосов, стяжка полов (кв.2)</t>
  </si>
  <si>
    <t>март</t>
  </si>
  <si>
    <t>Осмотр и прочистка канализации (кв.6)</t>
  </si>
  <si>
    <t>май</t>
  </si>
  <si>
    <t xml:space="preserve">Осмотр ВРУ, этажных щитков, освещения </t>
  </si>
  <si>
    <t>Дымоходы</t>
  </si>
  <si>
    <t>Обслуживание ВДПО</t>
  </si>
  <si>
    <t>НА ЛИЦЕВОМ СЧЕТЕ  ЗА 2014 год</t>
  </si>
  <si>
    <t>октябрь</t>
  </si>
  <si>
    <t>сварка трубы отопления к выпускам в подвале (кв.7)</t>
  </si>
  <si>
    <t>Прочистка КНС(кв.5)</t>
  </si>
  <si>
    <t>Осмотр системы отопления (кв.10)</t>
  </si>
  <si>
    <t>Предъявлено населению 74341,48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</si>
</sst>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topLeftCell="A25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33</v>
      </c>
      <c r="B3" s="20"/>
      <c r="C3" s="20"/>
      <c r="D3" s="20"/>
    </row>
    <row r="4" spans="1:4" x14ac:dyDescent="0.25">
      <c r="A4" s="23" t="s">
        <v>20</v>
      </c>
      <c r="B4" s="23"/>
      <c r="C4" s="23"/>
      <c r="D4" s="23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-28916.71</v>
      </c>
    </row>
    <row r="7" spans="1:4" ht="14.25" customHeight="1" x14ac:dyDescent="0.25">
      <c r="A7" s="4" t="s">
        <v>3</v>
      </c>
      <c r="B7" s="22" t="s">
        <v>38</v>
      </c>
      <c r="C7" s="22"/>
      <c r="D7" s="5">
        <v>74332.710000000006</v>
      </c>
    </row>
    <row r="8" spans="1:4" x14ac:dyDescent="0.25">
      <c r="A8" s="4"/>
      <c r="B8" s="22" t="s">
        <v>31</v>
      </c>
      <c r="C8" s="22"/>
      <c r="D8" s="5">
        <v>1200</v>
      </c>
    </row>
    <row r="9" spans="1:4" x14ac:dyDescent="0.25">
      <c r="A9" s="4"/>
      <c r="B9" s="22" t="s">
        <v>4</v>
      </c>
      <c r="C9" s="22"/>
      <c r="D9" s="3">
        <f>D7+D8</f>
        <v>75532.710000000006</v>
      </c>
    </row>
    <row r="10" spans="1:4" x14ac:dyDescent="0.25">
      <c r="B10" s="22"/>
      <c r="C10" s="22"/>
      <c r="D10" s="5"/>
    </row>
    <row r="11" spans="1:4" x14ac:dyDescent="0.25">
      <c r="A11" s="6" t="s">
        <v>5</v>
      </c>
      <c r="B11" s="6" t="s">
        <v>6</v>
      </c>
      <c r="C11" s="6"/>
      <c r="D11" s="7">
        <v>3839.43</v>
      </c>
    </row>
    <row r="12" spans="1:4" x14ac:dyDescent="0.25">
      <c r="A12" s="6"/>
      <c r="B12" s="21" t="s">
        <v>7</v>
      </c>
      <c r="C12" s="21"/>
      <c r="D12" s="8">
        <v>833.35</v>
      </c>
    </row>
    <row r="13" spans="1:4" x14ac:dyDescent="0.25">
      <c r="A13" s="6"/>
      <c r="B13" s="21" t="s">
        <v>8</v>
      </c>
      <c r="C13" s="21"/>
      <c r="D13" s="8">
        <v>13214.52</v>
      </c>
    </row>
    <row r="14" spans="1:4" x14ac:dyDescent="0.25">
      <c r="A14" s="6"/>
      <c r="B14" s="9" t="s">
        <v>9</v>
      </c>
      <c r="C14" s="9"/>
      <c r="D14" s="8">
        <v>10243.799999999999</v>
      </c>
    </row>
    <row r="15" spans="1:4" x14ac:dyDescent="0.25">
      <c r="A15" s="6"/>
      <c r="B15" s="21" t="s">
        <v>18</v>
      </c>
      <c r="C15" s="21"/>
      <c r="D15" s="8">
        <v>546.36</v>
      </c>
    </row>
    <row r="16" spans="1:4" x14ac:dyDescent="0.25">
      <c r="A16" s="6"/>
      <c r="B16" s="21" t="s">
        <v>32</v>
      </c>
      <c r="C16" s="21"/>
      <c r="D16" s="8">
        <v>1200</v>
      </c>
    </row>
    <row r="17" spans="1:5" x14ac:dyDescent="0.25">
      <c r="A17" s="6"/>
      <c r="B17" s="9" t="s">
        <v>19</v>
      </c>
      <c r="C17" s="9"/>
      <c r="D17" s="8">
        <v>10926.72</v>
      </c>
    </row>
    <row r="18" spans="1:5" x14ac:dyDescent="0.25">
      <c r="A18" s="6"/>
      <c r="B18" s="9" t="s">
        <v>17</v>
      </c>
      <c r="C18" s="9"/>
      <c r="D18" s="8">
        <v>25950.959999999999</v>
      </c>
    </row>
    <row r="19" spans="1:5" x14ac:dyDescent="0.25">
      <c r="A19" s="6"/>
      <c r="B19" s="21" t="s">
        <v>10</v>
      </c>
      <c r="C19" s="21"/>
      <c r="D19" s="10">
        <f>SUM(D11:D18)</f>
        <v>66755.14</v>
      </c>
      <c r="E19" s="11"/>
    </row>
    <row r="20" spans="1:5" x14ac:dyDescent="0.25">
      <c r="A20" s="21" t="s">
        <v>23</v>
      </c>
      <c r="B20" s="21"/>
      <c r="C20" s="21"/>
      <c r="D20" s="10">
        <f>D6+D9-D19</f>
        <v>-20139.139999999992</v>
      </c>
    </row>
    <row r="21" spans="1:5" x14ac:dyDescent="0.25">
      <c r="A21" s="20"/>
      <c r="B21" s="20"/>
      <c r="C21" s="20"/>
    </row>
    <row r="22" spans="1:5" x14ac:dyDescent="0.25">
      <c r="A22" s="12" t="s">
        <v>11</v>
      </c>
      <c r="B22" s="12" t="s">
        <v>12</v>
      </c>
      <c r="C22" s="12" t="s">
        <v>13</v>
      </c>
      <c r="D22" s="13" t="s">
        <v>14</v>
      </c>
    </row>
    <row r="23" spans="1:5" x14ac:dyDescent="0.25">
      <c r="A23" s="14"/>
      <c r="B23" s="14"/>
      <c r="C23" s="14"/>
      <c r="D23" s="15" t="s">
        <v>15</v>
      </c>
    </row>
    <row r="24" spans="1:5" x14ac:dyDescent="0.25">
      <c r="A24" s="16" t="s">
        <v>21</v>
      </c>
      <c r="B24" s="16" t="s">
        <v>22</v>
      </c>
      <c r="C24" s="16" t="s">
        <v>26</v>
      </c>
      <c r="D24" s="16">
        <v>24</v>
      </c>
    </row>
    <row r="25" spans="1:5" x14ac:dyDescent="0.25">
      <c r="A25" s="16" t="s">
        <v>27</v>
      </c>
      <c r="B25" s="16" t="s">
        <v>24</v>
      </c>
      <c r="C25" s="16" t="s">
        <v>28</v>
      </c>
      <c r="D25" s="17">
        <v>2</v>
      </c>
    </row>
    <row r="26" spans="1:5" x14ac:dyDescent="0.25">
      <c r="A26" s="16" t="s">
        <v>29</v>
      </c>
      <c r="B26" s="16" t="s">
        <v>22</v>
      </c>
      <c r="C26" s="16" t="s">
        <v>30</v>
      </c>
      <c r="D26" s="17">
        <v>0.7</v>
      </c>
    </row>
    <row r="27" spans="1:5" x14ac:dyDescent="0.25">
      <c r="A27" s="16" t="s">
        <v>34</v>
      </c>
      <c r="B27" s="16" t="s">
        <v>24</v>
      </c>
      <c r="C27" s="16" t="s">
        <v>35</v>
      </c>
      <c r="D27" s="17">
        <v>7</v>
      </c>
    </row>
    <row r="28" spans="1:5" x14ac:dyDescent="0.25">
      <c r="A28" s="16"/>
      <c r="B28" s="16"/>
      <c r="C28" s="16" t="s">
        <v>36</v>
      </c>
      <c r="D28" s="17">
        <v>3</v>
      </c>
    </row>
    <row r="29" spans="1:5" x14ac:dyDescent="0.25">
      <c r="A29" s="16"/>
      <c r="B29" s="16"/>
      <c r="C29" s="16" t="s">
        <v>37</v>
      </c>
      <c r="D29" s="17">
        <v>2</v>
      </c>
    </row>
    <row r="30" spans="1:5" x14ac:dyDescent="0.25">
      <c r="A30" s="16"/>
      <c r="B30" s="16"/>
      <c r="C30" s="18" t="s">
        <v>16</v>
      </c>
      <c r="D30" s="19">
        <f>SUM(D24:D29)</f>
        <v>38.700000000000003</v>
      </c>
    </row>
    <row r="35" spans="2:2" x14ac:dyDescent="0.25">
      <c r="B35" s="1" t="s">
        <v>25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3:C13"/>
    <mergeCell ref="B19:C19"/>
    <mergeCell ref="A20:C20"/>
    <mergeCell ref="B15:C15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2015-01-26T11:00:27Z</dcterms:modified>
</cp:coreProperties>
</file>