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Лист1!$A$1:$D$34</definedName>
  </definedNames>
  <calcPr calcId="145621"/>
</workbook>
</file>

<file path=xl/calcChain.xml><?xml version="1.0" encoding="utf-8"?>
<calcChain xmlns="http://schemas.openxmlformats.org/spreadsheetml/2006/main">
  <c r="D22" i="1" l="1"/>
  <c r="D32" i="1" l="1"/>
  <c r="D10" i="1" l="1"/>
  <c r="D23" i="1" l="1"/>
</calcChain>
</file>

<file path=xl/sharedStrings.xml><?xml version="1.0" encoding="utf-8"?>
<sst xmlns="http://schemas.openxmlformats.org/spreadsheetml/2006/main" count="41" uniqueCount="39">
  <si>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</si>
  <si>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</si>
  <si>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</si>
  <si>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</si>
  <si>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</si>
  <si>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</si>
  <si>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</si>
  <si>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</si>
  <si>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</si>
  <si>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</si>
  <si>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</si>
  <si>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</si>
  <si>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</si>
  <si>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</si>
  <si>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</si>
  <si>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</si>
  <si>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</si>
  <si>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</si>
  <si>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</si>
  <si>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</si>
  <si>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Общепроизводственные расходы</t>
  </si>
  <si>
    <t>по ж.д. ул.Линейная,21</t>
  </si>
  <si>
    <t>Остаток по лицевому счету на конец  периода:</t>
  </si>
  <si>
    <t>Расходы по уборке подъездов</t>
  </si>
  <si>
    <t xml:space="preserve">муниципальные, жилые помещения </t>
  </si>
  <si>
    <t>НА ЛИЦЕВОМ СЧЕТЕ  ЗА  2 квартал 2014 год</t>
  </si>
  <si>
    <t>апрель</t>
  </si>
  <si>
    <t>строители</t>
  </si>
  <si>
    <t>Побелка заборов</t>
  </si>
  <si>
    <t>май</t>
  </si>
  <si>
    <t>покос травы (кв12)</t>
  </si>
  <si>
    <t>июнь</t>
  </si>
  <si>
    <t>Покос травы (кв16)</t>
  </si>
  <si>
    <t>сантехники</t>
  </si>
  <si>
    <t>Крепеж и пайка ГВС стояка д20 (22)</t>
  </si>
  <si>
    <t>Составил:  инженер ПТО___________________________ Ю.А. Филиппенко</t>
  </si>
  <si>
    <t>Предъявлено населению 121327,9 в т.ч. оплачено</t>
  </si>
  <si>
    <t>Осмотры</t>
  </si>
  <si>
    <t>Управление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</si>
</sst>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3" xfId="0" applyFont="1" applyBorder="1"/>
    <xf numFmtId="0" fontId="2" fillId="0" borderId="0" xfId="0" applyFont="1" applyBorder="1" applyAlignment="1"/>
    <xf numFmtId="0" fontId="2" fillId="2" borderId="0" xfId="0" applyFont="1" applyFill="1" applyBorder="1"/>
    <xf numFmtId="4" fontId="1" fillId="0" borderId="0" xfId="0" applyNumberFormat="1" applyFont="1"/>
    <xf numFmtId="4" fontId="2" fillId="0" borderId="0" xfId="0" applyNumberFormat="1" applyFont="1"/>
    <xf numFmtId="4" fontId="2" fillId="0" borderId="0" xfId="0" applyNumberFormat="1" applyFont="1" applyBorder="1"/>
    <xf numFmtId="4" fontId="2" fillId="0" borderId="0" xfId="0" applyNumberFormat="1" applyFont="1" applyFill="1" applyBorder="1"/>
    <xf numFmtId="4" fontId="1" fillId="0" borderId="0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4" fillId="0" borderId="0" xfId="0" applyFont="1"/>
    <xf numFmtId="0" fontId="2" fillId="0" borderId="0" xfId="0" applyFont="1" applyBorder="1" applyAlignment="1">
      <alignment horizontal="left"/>
    </xf>
    <xf numFmtId="2" fontId="2" fillId="0" borderId="0" xfId="0" applyNumberFormat="1" applyFont="1"/>
    <xf numFmtId="0" fontId="5" fillId="0" borderId="3" xfId="0" applyFont="1" applyBorder="1"/>
    <xf numFmtId="0" fontId="5" fillId="0" borderId="3" xfId="0" applyFont="1" applyBorder="1" applyAlignment="1">
      <alignment wrapText="1"/>
    </xf>
    <xf numFmtId="0" fontId="5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31</xdr:row>
      <xdr:rowOff>0</xdr:rowOff>
    </xdr:from>
    <xdr:to>
      <xdr:col>2</xdr:col>
      <xdr:colOff>819150</xdr:colOff>
      <xdr:row>32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view="pageBreakPreview" zoomScaleNormal="100" zoomScaleSheetLayoutView="100" workbookViewId="0">
      <selection activeCell="D22" sqref="D22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20" customWidth="1"/>
    <col min="4" max="4" width="12.140625" style="1" customWidth="1"/>
    <col min="5" max="5" width="9.140625" style="1"/>
    <col min="6" max="6" width="11.5703125" style="1" bestFit="1" customWidth="1"/>
    <col min="7" max="16384" width="9.140625" style="1"/>
  </cols>
  <sheetData>
    <row r="1" spans="1:6" x14ac:dyDescent="0.25">
      <c r="A1" s="37" t="s">
        <v>0</v>
      </c>
      <c r="B1" s="37"/>
      <c r="C1" s="37"/>
      <c r="D1" s="37"/>
    </row>
    <row r="2" spans="1:6" x14ac:dyDescent="0.25">
      <c r="A2" s="34" t="s">
        <v>1</v>
      </c>
      <c r="B2" s="34"/>
      <c r="C2" s="34"/>
      <c r="D2" s="34"/>
    </row>
    <row r="3" spans="1:6" x14ac:dyDescent="0.25">
      <c r="A3" s="34" t="s">
        <v>25</v>
      </c>
      <c r="B3" s="34"/>
      <c r="C3" s="34"/>
      <c r="D3" s="34"/>
    </row>
    <row r="4" spans="1:6" x14ac:dyDescent="0.25">
      <c r="A4" s="37" t="s">
        <v>21</v>
      </c>
      <c r="B4" s="37"/>
      <c r="C4" s="37"/>
      <c r="D4" s="37"/>
    </row>
    <row r="5" spans="1:6" x14ac:dyDescent="0.25">
      <c r="A5" s="34"/>
      <c r="B5" s="34"/>
      <c r="C5" s="34"/>
    </row>
    <row r="6" spans="1:6" x14ac:dyDescent="0.25">
      <c r="A6" s="2" t="s">
        <v>2</v>
      </c>
      <c r="B6" s="2"/>
      <c r="D6" s="14">
        <v>-214614.1</v>
      </c>
      <c r="F6" s="30"/>
    </row>
    <row r="7" spans="1:6" ht="14.25" customHeight="1" x14ac:dyDescent="0.25">
      <c r="A7" s="3" t="s">
        <v>3</v>
      </c>
      <c r="B7" s="36" t="s">
        <v>36</v>
      </c>
      <c r="C7" s="36"/>
      <c r="D7" s="15">
        <v>118381.15</v>
      </c>
    </row>
    <row r="8" spans="1:6" x14ac:dyDescent="0.25">
      <c r="A8" s="3"/>
      <c r="B8" s="36" t="s">
        <v>4</v>
      </c>
      <c r="C8" s="36"/>
      <c r="D8" s="15">
        <v>0</v>
      </c>
    </row>
    <row r="9" spans="1:6" x14ac:dyDescent="0.25">
      <c r="A9" s="19"/>
      <c r="B9" s="36" t="s">
        <v>24</v>
      </c>
      <c r="C9" s="36"/>
      <c r="D9" s="15">
        <v>0</v>
      </c>
    </row>
    <row r="10" spans="1:6" x14ac:dyDescent="0.25">
      <c r="A10" s="3"/>
      <c r="B10" s="36" t="s">
        <v>5</v>
      </c>
      <c r="C10" s="36"/>
      <c r="D10" s="14">
        <f>D7+D8+D9</f>
        <v>118381.15</v>
      </c>
    </row>
    <row r="11" spans="1:6" x14ac:dyDescent="0.25">
      <c r="B11" s="36"/>
      <c r="C11" s="36"/>
      <c r="D11" s="15"/>
    </row>
    <row r="12" spans="1:6" x14ac:dyDescent="0.25">
      <c r="A12" s="4" t="s">
        <v>6</v>
      </c>
      <c r="B12" s="4" t="s">
        <v>7</v>
      </c>
      <c r="C12" s="21"/>
      <c r="D12" s="16">
        <v>1370.12</v>
      </c>
    </row>
    <row r="13" spans="1:6" x14ac:dyDescent="0.25">
      <c r="A13" s="4"/>
      <c r="B13" s="35" t="s">
        <v>8</v>
      </c>
      <c r="C13" s="35"/>
      <c r="D13" s="17">
        <v>859.26</v>
      </c>
    </row>
    <row r="14" spans="1:6" x14ac:dyDescent="0.25">
      <c r="A14" s="4"/>
      <c r="B14" s="35" t="s">
        <v>9</v>
      </c>
      <c r="C14" s="35"/>
      <c r="D14" s="17">
        <v>13342.64</v>
      </c>
    </row>
    <row r="15" spans="1:6" x14ac:dyDescent="0.25">
      <c r="A15" s="4"/>
      <c r="B15" s="35" t="s">
        <v>23</v>
      </c>
      <c r="C15" s="35"/>
      <c r="D15" s="17">
        <v>10113.959999999999</v>
      </c>
    </row>
    <row r="16" spans="1:6" x14ac:dyDescent="0.25">
      <c r="A16" s="4"/>
      <c r="B16" s="35" t="s">
        <v>10</v>
      </c>
      <c r="C16" s="35"/>
      <c r="D16" s="17">
        <v>15404.33</v>
      </c>
    </row>
    <row r="17" spans="1:10" x14ac:dyDescent="0.25">
      <c r="A17" s="4"/>
      <c r="B17" s="5" t="s">
        <v>11</v>
      </c>
      <c r="C17" s="22"/>
      <c r="D17" s="17">
        <v>13381.56</v>
      </c>
    </row>
    <row r="18" spans="1:10" x14ac:dyDescent="0.25">
      <c r="A18" s="4"/>
      <c r="B18" s="35" t="s">
        <v>37</v>
      </c>
      <c r="C18" s="35"/>
      <c r="D18" s="17">
        <v>1322.59</v>
      </c>
    </row>
    <row r="19" spans="1:10" x14ac:dyDescent="0.25">
      <c r="A19" s="4"/>
      <c r="B19" s="5" t="s">
        <v>20</v>
      </c>
      <c r="C19" s="22"/>
      <c r="D19" s="17">
        <v>8674.67</v>
      </c>
    </row>
    <row r="20" spans="1:10" x14ac:dyDescent="0.25">
      <c r="A20" s="4"/>
      <c r="B20" s="5" t="s">
        <v>19</v>
      </c>
      <c r="C20" s="22"/>
      <c r="D20" s="17">
        <v>14781.93</v>
      </c>
    </row>
    <row r="21" spans="1:10" x14ac:dyDescent="0.25">
      <c r="A21" s="4"/>
      <c r="B21" s="29" t="s">
        <v>38</v>
      </c>
      <c r="C21" s="22"/>
      <c r="D21" s="17">
        <v>12836.93</v>
      </c>
    </row>
    <row r="22" spans="1:10" x14ac:dyDescent="0.25">
      <c r="A22" s="4"/>
      <c r="B22" s="35" t="s">
        <v>12</v>
      </c>
      <c r="C22" s="35"/>
      <c r="D22" s="18">
        <f>SUM(D12:D21)</f>
        <v>92087.989999999991</v>
      </c>
    </row>
    <row r="23" spans="1:10" x14ac:dyDescent="0.25">
      <c r="A23" s="35" t="s">
        <v>22</v>
      </c>
      <c r="B23" s="35"/>
      <c r="C23" s="35"/>
      <c r="D23" s="18">
        <f>D6+D10-D22</f>
        <v>-188320.94</v>
      </c>
    </row>
    <row r="24" spans="1:10" x14ac:dyDescent="0.25">
      <c r="A24" s="34"/>
      <c r="B24" s="34"/>
      <c r="C24" s="34"/>
    </row>
    <row r="25" spans="1:10" x14ac:dyDescent="0.25">
      <c r="A25" s="6" t="s">
        <v>13</v>
      </c>
      <c r="B25" s="6" t="s">
        <v>14</v>
      </c>
      <c r="C25" s="23" t="s">
        <v>15</v>
      </c>
      <c r="D25" s="7" t="s">
        <v>16</v>
      </c>
    </row>
    <row r="26" spans="1:10" x14ac:dyDescent="0.25">
      <c r="A26" s="8"/>
      <c r="B26" s="8"/>
      <c r="C26" s="24"/>
      <c r="D26" s="9" t="s">
        <v>17</v>
      </c>
    </row>
    <row r="27" spans="1:10" s="33" customFormat="1" ht="15" x14ac:dyDescent="0.25">
      <c r="A27" s="31" t="s">
        <v>26</v>
      </c>
      <c r="B27" s="31" t="s">
        <v>27</v>
      </c>
      <c r="C27" s="32" t="s">
        <v>28</v>
      </c>
      <c r="D27" s="31">
        <v>2.9</v>
      </c>
    </row>
    <row r="28" spans="1:10" s="33" customFormat="1" ht="15" x14ac:dyDescent="0.25">
      <c r="A28" s="31" t="s">
        <v>29</v>
      </c>
      <c r="B28" s="31" t="s">
        <v>27</v>
      </c>
      <c r="C28" s="32" t="s">
        <v>30</v>
      </c>
      <c r="D28" s="31">
        <v>4</v>
      </c>
    </row>
    <row r="29" spans="1:10" s="33" customFormat="1" ht="15" x14ac:dyDescent="0.25">
      <c r="A29" s="31" t="s">
        <v>31</v>
      </c>
      <c r="B29" s="31" t="s">
        <v>27</v>
      </c>
      <c r="C29" s="32" t="s">
        <v>32</v>
      </c>
      <c r="D29" s="31">
        <v>2.67</v>
      </c>
    </row>
    <row r="30" spans="1:10" s="33" customFormat="1" ht="15" x14ac:dyDescent="0.25">
      <c r="A30" s="31"/>
      <c r="B30" s="31" t="s">
        <v>33</v>
      </c>
      <c r="C30" s="32" t="s">
        <v>34</v>
      </c>
      <c r="D30" s="31">
        <v>2</v>
      </c>
    </row>
    <row r="31" spans="1:10" s="28" customFormat="1" x14ac:dyDescent="0.25">
      <c r="A31" s="26"/>
      <c r="B31" s="26"/>
      <c r="C31" s="27"/>
      <c r="D31" s="26"/>
    </row>
    <row r="32" spans="1:10" x14ac:dyDescent="0.25">
      <c r="A32" s="10"/>
      <c r="B32" s="10"/>
      <c r="C32" s="25" t="s">
        <v>18</v>
      </c>
      <c r="D32" s="11">
        <f>SUM(D27:D31)</f>
        <v>11.57</v>
      </c>
      <c r="G32" s="4"/>
      <c r="H32" s="4"/>
      <c r="I32" s="4"/>
      <c r="J32" s="4"/>
    </row>
    <row r="33" spans="2:10" x14ac:dyDescent="0.25">
      <c r="G33" s="4"/>
      <c r="H33" s="4"/>
      <c r="I33" s="4"/>
      <c r="J33" s="12"/>
    </row>
    <row r="34" spans="2:10" x14ac:dyDescent="0.25">
      <c r="B34" s="1" t="s">
        <v>35</v>
      </c>
      <c r="G34" s="4"/>
      <c r="H34" s="4"/>
      <c r="I34" s="4"/>
      <c r="J34" s="4"/>
    </row>
    <row r="35" spans="2:10" x14ac:dyDescent="0.25">
      <c r="G35" s="4"/>
      <c r="H35" s="4"/>
      <c r="I35" s="4"/>
      <c r="J35" s="4"/>
    </row>
    <row r="36" spans="2:10" x14ac:dyDescent="0.25">
      <c r="G36" s="4"/>
      <c r="H36" s="4"/>
      <c r="I36" s="4"/>
      <c r="J36" s="4"/>
    </row>
    <row r="37" spans="2:10" x14ac:dyDescent="0.25">
      <c r="G37" s="4"/>
      <c r="H37" s="4"/>
      <c r="I37" s="4"/>
      <c r="J37" s="13"/>
    </row>
    <row r="38" spans="2:10" x14ac:dyDescent="0.25">
      <c r="G38" s="4"/>
      <c r="H38" s="4"/>
      <c r="I38" s="4"/>
      <c r="J38" s="4"/>
    </row>
    <row r="39" spans="2:10" x14ac:dyDescent="0.25">
      <c r="G39" s="4"/>
      <c r="H39" s="4"/>
      <c r="I39" s="4"/>
      <c r="J39" s="4"/>
    </row>
    <row r="40" spans="2:10" x14ac:dyDescent="0.25">
      <c r="G40" s="4"/>
      <c r="H40" s="4"/>
      <c r="I40" s="4"/>
      <c r="J40" s="4"/>
    </row>
    <row r="41" spans="2:10" x14ac:dyDescent="0.25">
      <c r="G41" s="4"/>
      <c r="H41" s="4"/>
      <c r="I41" s="4"/>
      <c r="J41" s="4"/>
    </row>
    <row r="42" spans="2:10" x14ac:dyDescent="0.25">
      <c r="G42" s="4"/>
      <c r="H42" s="4"/>
      <c r="I42" s="4"/>
      <c r="J42" s="4"/>
    </row>
    <row r="43" spans="2:10" x14ac:dyDescent="0.25">
      <c r="G43" s="4"/>
      <c r="H43" s="4"/>
      <c r="I43" s="4"/>
      <c r="J43" s="4"/>
    </row>
    <row r="44" spans="2:10" x14ac:dyDescent="0.25">
      <c r="G44" s="4"/>
      <c r="H44" s="4"/>
      <c r="I44" s="4"/>
      <c r="J44" s="4"/>
    </row>
    <row r="45" spans="2:10" x14ac:dyDescent="0.25">
      <c r="G45" s="4"/>
      <c r="H45" s="4"/>
      <c r="I45" s="4"/>
      <c r="J45" s="4"/>
    </row>
    <row r="46" spans="2:10" x14ac:dyDescent="0.25">
      <c r="G46" s="4"/>
      <c r="H46" s="4"/>
      <c r="I46" s="4"/>
      <c r="J46" s="4"/>
    </row>
    <row r="47" spans="2:10" x14ac:dyDescent="0.25">
      <c r="G47" s="4"/>
      <c r="H47" s="4"/>
      <c r="I47" s="4"/>
      <c r="J47" s="4"/>
    </row>
    <row r="48" spans="2:10" x14ac:dyDescent="0.25">
      <c r="G48" s="4"/>
      <c r="H48" s="4"/>
      <c r="I48" s="4"/>
      <c r="J48" s="4"/>
    </row>
    <row r="49" spans="7:10" x14ac:dyDescent="0.25">
      <c r="G49" s="4"/>
      <c r="H49" s="4"/>
      <c r="I49" s="4"/>
      <c r="J49" s="4"/>
    </row>
  </sheetData>
  <mergeCells count="18">
    <mergeCell ref="A1:D1"/>
    <mergeCell ref="A2:D2"/>
    <mergeCell ref="A3:D3"/>
    <mergeCell ref="A4:D4"/>
    <mergeCell ref="A5:C5"/>
    <mergeCell ref="B7:C7"/>
    <mergeCell ref="B8:C8"/>
    <mergeCell ref="B10:C10"/>
    <mergeCell ref="B11:C11"/>
    <mergeCell ref="B13:C13"/>
    <mergeCell ref="B9:C9"/>
    <mergeCell ref="A24:C24"/>
    <mergeCell ref="B14:C14"/>
    <mergeCell ref="B16:C16"/>
    <mergeCell ref="B18:C18"/>
    <mergeCell ref="B22:C22"/>
    <mergeCell ref="A23:C23"/>
    <mergeCell ref="B15:C15"/>
  </mergeCells>
  <pageMargins left="0.23622047244094491" right="0.23622047244094491" top="0.15748031496062992" bottom="0.15748031496062992" header="0.31496062992125984" footer="0.31496062992125984"/>
  <pageSetup paperSize="9"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2015-07-30T11:38:34Z</dcterms:modified>
</cp:coreProperties>
</file>