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9" i="1" l="1"/>
  <c r="D29" i="1" l="1"/>
  <c r="D22" i="1" l="1"/>
  <c r="D23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<sst xmlns="http://schemas.openxmlformats.org/spreadsheetml/2006/main" count="33" uniqueCount="33">
  <si>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</si>
  <si>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</si>
  <si>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</si>
  <si>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</si>
  <si>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</si>
  <si>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</si>
  <si>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</si>
  <si>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</si>
  <si>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</si>
  <si>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</si>
  <si>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</si>
  <si>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</si>
  <si>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</si>
  <si>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</si>
  <si>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</si>
  <si>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</si>
  <si>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</si>
  <si>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</si>
  <si>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</si>
  <si>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</si>
  <si>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</si>
  <si>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</si>
  <si>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</si>
  <si>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ул.Свердлова,13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</si>
  <si>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</si>
  <si>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</si>
  <si>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</si>
  <si>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Осмотры</t>
  </si>
  <si>
    <t>Софинонсирование</t>
  </si>
  <si>
    <t>январь</t>
  </si>
  <si>
    <t xml:space="preserve">Сбивание сосулек с крыши </t>
  </si>
  <si>
    <t>НА ЛИЦЕВОМ СЧЕТЕ  ЗА 1 квартал 2016 года</t>
  </si>
  <si>
    <t>Предъявлено населению 30844,8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</si>
</sst>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7" zoomScaleNormal="100" zoomScaleSheetLayoutView="100" workbookViewId="0">
      <selection activeCell="D16" sqref="D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31</v>
      </c>
      <c r="B3" s="24"/>
      <c r="C3" s="24"/>
      <c r="D3" s="24"/>
    </row>
    <row r="4" spans="1:4" x14ac:dyDescent="0.25">
      <c r="A4" s="27" t="s">
        <v>23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-51507.53</v>
      </c>
    </row>
    <row r="7" spans="1:4" ht="14.25" customHeight="1" x14ac:dyDescent="0.25">
      <c r="A7" s="4" t="s">
        <v>3</v>
      </c>
      <c r="B7" s="26" t="s">
        <v>32</v>
      </c>
      <c r="C7" s="26"/>
      <c r="D7" s="5">
        <v>28702.67</v>
      </c>
    </row>
    <row r="8" spans="1:4" x14ac:dyDescent="0.25">
      <c r="A8" s="4"/>
      <c r="B8" s="26" t="s">
        <v>28</v>
      </c>
      <c r="C8" s="26"/>
      <c r="D8" s="5">
        <v>0</v>
      </c>
    </row>
    <row r="9" spans="1:4" x14ac:dyDescent="0.25">
      <c r="A9" s="4"/>
      <c r="B9" s="26" t="s">
        <v>4</v>
      </c>
      <c r="C9" s="26"/>
      <c r="D9" s="3">
        <f>SUM(D7:D8)</f>
        <v>28702.67</v>
      </c>
    </row>
    <row r="10" spans="1:4" x14ac:dyDescent="0.25">
      <c r="B10" s="26"/>
      <c r="C10" s="26"/>
      <c r="D10" s="5"/>
    </row>
    <row r="11" spans="1:4" x14ac:dyDescent="0.25">
      <c r="A11" s="6" t="s">
        <v>5</v>
      </c>
      <c r="B11" s="6" t="s">
        <v>6</v>
      </c>
      <c r="C11" s="6"/>
      <c r="D11" s="7">
        <v>78.16</v>
      </c>
    </row>
    <row r="12" spans="1:4" x14ac:dyDescent="0.25">
      <c r="A12" s="6"/>
      <c r="B12" s="25" t="s">
        <v>7</v>
      </c>
      <c r="C12" s="25"/>
      <c r="D12" s="8">
        <v>0</v>
      </c>
    </row>
    <row r="13" spans="1:4" x14ac:dyDescent="0.25">
      <c r="A13" s="6"/>
      <c r="B13" s="25" t="s">
        <v>8</v>
      </c>
      <c r="C13" s="25"/>
      <c r="D13" s="8">
        <v>3857.99</v>
      </c>
    </row>
    <row r="14" spans="1:4" x14ac:dyDescent="0.25">
      <c r="A14" s="6"/>
      <c r="B14" s="25" t="s">
        <v>9</v>
      </c>
      <c r="C14" s="25"/>
      <c r="D14" s="8">
        <v>2879.1</v>
      </c>
    </row>
    <row r="15" spans="1:4" x14ac:dyDescent="0.25">
      <c r="A15" s="6"/>
      <c r="B15" s="25" t="s">
        <v>25</v>
      </c>
      <c r="C15" s="25"/>
      <c r="D15" s="8">
        <v>4318.6499999999996</v>
      </c>
    </row>
    <row r="16" spans="1:4" x14ac:dyDescent="0.25">
      <c r="A16" s="6"/>
      <c r="B16" s="9" t="s">
        <v>10</v>
      </c>
      <c r="C16" s="9"/>
      <c r="D16" s="8">
        <v>3723.64</v>
      </c>
    </row>
    <row r="17" spans="1:4" x14ac:dyDescent="0.25">
      <c r="A17" s="6"/>
      <c r="B17" s="25" t="s">
        <v>20</v>
      </c>
      <c r="C17" s="25"/>
      <c r="D17" s="8">
        <v>1170.83</v>
      </c>
    </row>
    <row r="18" spans="1:4" x14ac:dyDescent="0.25">
      <c r="A18" s="6"/>
      <c r="B18" s="25" t="s">
        <v>21</v>
      </c>
      <c r="C18" s="25"/>
      <c r="D18" s="8">
        <v>345.49</v>
      </c>
    </row>
    <row r="19" spans="1:4" x14ac:dyDescent="0.25">
      <c r="A19" s="6"/>
      <c r="B19" s="25" t="s">
        <v>27</v>
      </c>
      <c r="C19" s="25"/>
      <c r="D19" s="8">
        <v>1055.67</v>
      </c>
    </row>
    <row r="20" spans="1:4" x14ac:dyDescent="0.25">
      <c r="A20" s="6"/>
      <c r="B20" s="9" t="s">
        <v>22</v>
      </c>
      <c r="C20" s="9"/>
      <c r="D20" s="8">
        <v>2360.86</v>
      </c>
    </row>
    <row r="21" spans="1:4" x14ac:dyDescent="0.25">
      <c r="A21" s="6"/>
      <c r="B21" s="9" t="s">
        <v>19</v>
      </c>
      <c r="C21" s="9"/>
      <c r="D21" s="8">
        <v>5182.38</v>
      </c>
    </row>
    <row r="22" spans="1:4" x14ac:dyDescent="0.25">
      <c r="A22" s="6"/>
      <c r="B22" s="25" t="s">
        <v>11</v>
      </c>
      <c r="C22" s="25"/>
      <c r="D22" s="10">
        <f>SUM(D11:D21)</f>
        <v>24972.77</v>
      </c>
    </row>
    <row r="23" spans="1:4" x14ac:dyDescent="0.25">
      <c r="A23" s="25" t="s">
        <v>24</v>
      </c>
      <c r="B23" s="25"/>
      <c r="C23" s="25"/>
      <c r="D23" s="10">
        <f>D6+D9-D22</f>
        <v>-47777.630000000005</v>
      </c>
    </row>
    <row r="24" spans="1:4" x14ac:dyDescent="0.25">
      <c r="A24" s="24"/>
      <c r="B24" s="24"/>
      <c r="C24" s="24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s="20" customFormat="1" ht="15" x14ac:dyDescent="0.25">
      <c r="A27" s="23" t="s">
        <v>29</v>
      </c>
      <c r="B27" s="23" t="s">
        <v>17</v>
      </c>
      <c r="C27" s="28" t="s">
        <v>30</v>
      </c>
      <c r="D27" s="29">
        <v>0.66</v>
      </c>
    </row>
    <row r="28" spans="1:4" s="20" customFormat="1" ht="15" x14ac:dyDescent="0.25">
      <c r="A28" s="18"/>
      <c r="B28" s="18"/>
      <c r="C28" s="19"/>
      <c r="D28" s="18"/>
    </row>
    <row r="29" spans="1:4" x14ac:dyDescent="0.25">
      <c r="A29" s="15"/>
      <c r="B29" s="15"/>
      <c r="C29" s="16" t="s">
        <v>18</v>
      </c>
      <c r="D29" s="17">
        <f>SUM(D27:D28)</f>
        <v>0.66</v>
      </c>
    </row>
    <row r="30" spans="1:4" x14ac:dyDescent="0.25">
      <c r="A30" s="6"/>
      <c r="B30" s="6"/>
      <c r="C30" s="21"/>
      <c r="D30" s="22"/>
    </row>
    <row r="31" spans="1:4" x14ac:dyDescent="0.25">
      <c r="B31" s="1" t="s">
        <v>26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4:C14"/>
    <mergeCell ref="B17:C17"/>
    <mergeCell ref="B22:C22"/>
    <mergeCell ref="A23:C23"/>
    <mergeCell ref="B18:C18"/>
    <mergeCell ref="B19:C19"/>
    <mergeCell ref="B15:C1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2016-05-26T12:44:05Z</dcterms:modified>
</cp:coreProperties>
</file>