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</definedNames>
  <calcPr calcId="145621"/>
</workbook>
</file>

<file path=xl/calcChain.xml><?xml version="1.0" encoding="utf-8"?>
<calcChain xmlns="http://schemas.openxmlformats.org/spreadsheetml/2006/main">
  <c r="B57" i="2" l="1"/>
  <c r="E34" i="2" l="1"/>
  <c r="E33" i="2"/>
  <c r="E31" i="2"/>
  <c r="E30" i="2"/>
  <c r="E29" i="2"/>
  <c r="E28" i="2"/>
  <c r="E37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<sst xmlns="http://schemas.openxmlformats.org/spreadsheetml/2006/main" count="127" uniqueCount="62">
  <si>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</si>
  <si>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</si>
  <si>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</si>
  <si>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</si>
  <si>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</si>
  <si>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</si>
  <si>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</si>
  <si>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</si>
  <si>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</si>
  <si>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</si>
  <si>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</si>
  <si>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</si>
  <si>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</si>
  <si>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</si>
  <si>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</si>
  <si>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</si>
  <si>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</si>
  <si>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</si>
  <si>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</si>
  <si>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</si>
  <si>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</si>
  <si>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</si>
  <si>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</si>
  <si>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</si>
  <si>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</si>
  <si>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</si>
  <si>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</si>
  <si>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</si>
  <si>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</si>
  <si>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</si>
  <si>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</si>
  <si>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</si>
  <si>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</si>
  <si>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</si>
  <si>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</si>
  <si>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</si>
  <si>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</si>
  <si>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Юбилейная,29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</si>
  <si>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Боярищева Андрея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</si>
  <si>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№49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</si>
  <si>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№49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</si>
  <si>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</si>
  <si>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</si>
  <si>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</si>
  <si>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</si>
  <si>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</si>
  <si>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</si>
  <si>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</si>
  <si>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Боярищева А.Н.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</si>
  <si>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 тысяч шестьсот тридцать три  (прописью) рубля 49 копеек.</t>
    </r>
  </si>
  <si>
    <t>"30" 06  2016 г.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</si>
  <si>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</si>
  <si>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</si>
  <si>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</si>
  <si>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</si>
  <si>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</si>
  <si>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</si>
  <si>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</si>
  <si>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триста восемьдесят два  (прописью) рубля 25 копеек.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</si>
  <si>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Макаровой Светланы Генадьевны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</si>
  <si>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29.07.2016 г.</t>
    </r>
  </si>
  <si>
    <t>Заказчик - Собственники МКД, в лице председателя совета МКД Макаровой С.Г.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</si>
</sst>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6" t="s">
        <v>12</v>
      </c>
      <c r="B1" s="36"/>
      <c r="C1" s="36"/>
      <c r="D1" s="36"/>
      <c r="E1" s="36"/>
    </row>
    <row r="2" spans="1:5" ht="32.25" customHeight="1" x14ac:dyDescent="0.25">
      <c r="A2" s="34" t="s">
        <v>13</v>
      </c>
      <c r="B2" s="35"/>
      <c r="C2" s="35"/>
      <c r="D2" s="35"/>
      <c r="E2" s="35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39" t="s">
        <v>15</v>
      </c>
      <c r="E4" s="39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37" t="s">
        <v>37</v>
      </c>
      <c r="B7" s="37"/>
      <c r="C7" s="37"/>
      <c r="D7" s="37"/>
      <c r="E7" s="37"/>
    </row>
    <row r="8" spans="1:5" x14ac:dyDescent="0.25">
      <c r="A8" s="38" t="s">
        <v>1</v>
      </c>
      <c r="B8" s="38"/>
      <c r="C8" s="38"/>
      <c r="D8" s="38"/>
      <c r="E8" s="38"/>
    </row>
    <row r="9" spans="1:5" ht="7.5" customHeight="1" x14ac:dyDescent="0.25">
      <c r="A9" s="32"/>
      <c r="B9" s="32"/>
      <c r="C9" s="32"/>
      <c r="D9" s="32"/>
      <c r="E9" s="32"/>
    </row>
    <row r="10" spans="1:5" x14ac:dyDescent="0.25">
      <c r="A10" s="33" t="s">
        <v>38</v>
      </c>
      <c r="B10" s="33"/>
      <c r="C10" s="33"/>
      <c r="D10" s="33"/>
      <c r="E10" s="33"/>
    </row>
    <row r="11" spans="1:5" ht="22.5" customHeight="1" x14ac:dyDescent="0.25">
      <c r="A11" s="40" t="s">
        <v>16</v>
      </c>
      <c r="B11" s="41"/>
      <c r="C11" s="41"/>
      <c r="D11" s="41"/>
      <c r="E11" s="41"/>
    </row>
    <row r="12" spans="1:5" ht="9" customHeight="1" x14ac:dyDescent="0.25">
      <c r="A12" s="32"/>
      <c r="B12" s="32"/>
      <c r="C12" s="32"/>
      <c r="D12" s="32"/>
      <c r="E12" s="32"/>
    </row>
    <row r="13" spans="1:5" ht="30.75" customHeight="1" x14ac:dyDescent="0.25">
      <c r="A13" s="33" t="s">
        <v>39</v>
      </c>
      <c r="B13" s="33"/>
      <c r="C13" s="33"/>
      <c r="D13" s="33"/>
      <c r="E13" s="33"/>
    </row>
    <row r="14" spans="1:5" x14ac:dyDescent="0.25">
      <c r="A14" s="38" t="s">
        <v>17</v>
      </c>
      <c r="B14" s="32"/>
      <c r="C14" s="32"/>
      <c r="D14" s="32"/>
      <c r="E14" s="32"/>
    </row>
    <row r="15" spans="1:5" x14ac:dyDescent="0.25">
      <c r="A15" s="32"/>
      <c r="B15" s="32"/>
      <c r="C15" s="32"/>
      <c r="D15" s="32"/>
      <c r="E15" s="32"/>
    </row>
    <row r="16" spans="1:5" x14ac:dyDescent="0.25">
      <c r="A16" s="33" t="s">
        <v>32</v>
      </c>
      <c r="B16" s="33"/>
      <c r="C16" s="33"/>
      <c r="D16" s="33"/>
      <c r="E16" s="33"/>
    </row>
    <row r="17" spans="1:7" ht="11.25" customHeight="1" x14ac:dyDescent="0.25">
      <c r="A17" s="38" t="s">
        <v>2</v>
      </c>
      <c r="B17" s="32"/>
      <c r="C17" s="32"/>
      <c r="D17" s="32"/>
      <c r="E17" s="32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3" t="s">
        <v>33</v>
      </c>
      <c r="B19" s="33"/>
      <c r="C19" s="33"/>
      <c r="D19" s="33"/>
      <c r="E19" s="33"/>
    </row>
    <row r="20" spans="1:7" ht="10.5" customHeight="1" x14ac:dyDescent="0.25">
      <c r="A20" s="38" t="s">
        <v>18</v>
      </c>
      <c r="B20" s="32"/>
      <c r="C20" s="32"/>
      <c r="D20" s="32"/>
      <c r="E20" s="32"/>
    </row>
    <row r="21" spans="1:7" x14ac:dyDescent="0.25">
      <c r="A21" s="32"/>
      <c r="B21" s="32"/>
      <c r="C21" s="32"/>
      <c r="D21" s="32"/>
      <c r="E21" s="32"/>
    </row>
    <row r="22" spans="1:7" ht="30.75" customHeight="1" x14ac:dyDescent="0.25">
      <c r="A22" s="33" t="s">
        <v>19</v>
      </c>
      <c r="B22" s="33"/>
      <c r="C22" s="33"/>
      <c r="D22" s="33"/>
      <c r="E22" s="33"/>
    </row>
    <row r="23" spans="1:7" x14ac:dyDescent="0.25">
      <c r="A23" s="32"/>
      <c r="B23" s="32"/>
      <c r="C23" s="32"/>
      <c r="D23" s="32"/>
      <c r="E23" s="32"/>
    </row>
    <row r="24" spans="1:7" ht="63.75" customHeight="1" x14ac:dyDescent="0.25">
      <c r="A24" s="33" t="s">
        <v>40</v>
      </c>
      <c r="B24" s="33"/>
      <c r="C24" s="33"/>
      <c r="D24" s="33"/>
      <c r="E24" s="33"/>
    </row>
    <row r="25" spans="1:7" ht="33.75" customHeight="1" x14ac:dyDescent="0.25">
      <c r="A25" s="42" t="s">
        <v>41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v>237.7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1.45</v>
      </c>
      <c r="E28" s="10">
        <f>D28*F26*G26</f>
        <v>1033.9949999999999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1604.4749999999999</v>
      </c>
    </row>
    <row r="30" spans="1:7" ht="60" x14ac:dyDescent="0.25">
      <c r="A30" s="9" t="s">
        <v>28</v>
      </c>
      <c r="B30" s="11" t="s">
        <v>30</v>
      </c>
      <c r="C30" s="3" t="s">
        <v>5</v>
      </c>
      <c r="D30" s="3">
        <v>0.92</v>
      </c>
      <c r="E30" s="10">
        <f>D30*F26*G26</f>
        <v>656.05200000000002</v>
      </c>
    </row>
    <row r="31" spans="1:7" ht="51" x14ac:dyDescent="0.25">
      <c r="A31" s="9" t="s">
        <v>27</v>
      </c>
      <c r="B31" s="11" t="s">
        <v>30</v>
      </c>
      <c r="C31" s="3" t="s">
        <v>5</v>
      </c>
      <c r="D31" s="3">
        <v>0.46</v>
      </c>
      <c r="E31" s="10">
        <f>D31*F26*G26</f>
        <v>328.02600000000001</v>
      </c>
    </row>
    <row r="32" spans="1:7" ht="60.75" thickBot="1" x14ac:dyDescent="0.3">
      <c r="A32" s="9" t="s">
        <v>35</v>
      </c>
      <c r="B32" s="11" t="s">
        <v>31</v>
      </c>
      <c r="C32" s="3" t="s">
        <v>5</v>
      </c>
      <c r="D32" s="3">
        <v>1.47</v>
      </c>
      <c r="E32" s="2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0.98</v>
      </c>
      <c r="E33" s="10">
        <f>D33*F26*G26</f>
        <v>698.83799999999997</v>
      </c>
    </row>
    <row r="34" spans="1:5" ht="16.5" thickBot="1" x14ac:dyDescent="0.3">
      <c r="A34" s="25" t="s">
        <v>46</v>
      </c>
      <c r="B34" s="18" t="s">
        <v>34</v>
      </c>
      <c r="C34" s="19" t="s">
        <v>5</v>
      </c>
      <c r="D34" s="19">
        <v>1.84</v>
      </c>
      <c r="E34" s="20">
        <f>D34*F26*G26</f>
        <v>1312.104</v>
      </c>
    </row>
    <row r="35" spans="1:5" ht="15.75" thickBot="1" x14ac:dyDescent="0.3">
      <c r="A35" s="21" t="s">
        <v>42</v>
      </c>
      <c r="B35" s="22" t="s">
        <v>43</v>
      </c>
      <c r="C35" s="23" t="s">
        <v>44</v>
      </c>
      <c r="D35" s="23"/>
      <c r="E35" s="24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5633.49</v>
      </c>
    </row>
    <row r="39" spans="1:5" ht="42.75" customHeight="1" x14ac:dyDescent="0.25">
      <c r="A39" s="33" t="s">
        <v>49</v>
      </c>
      <c r="B39" s="33"/>
      <c r="C39" s="33"/>
      <c r="D39" s="33"/>
      <c r="E39" s="33"/>
    </row>
    <row r="40" spans="1:5" ht="30" customHeight="1" x14ac:dyDescent="0.25">
      <c r="A40" s="33" t="s">
        <v>23</v>
      </c>
      <c r="B40" s="33"/>
      <c r="C40" s="33"/>
      <c r="D40" s="33"/>
      <c r="E40" s="33"/>
    </row>
    <row r="41" spans="1:5" x14ac:dyDescent="0.25">
      <c r="A41" s="33" t="s">
        <v>22</v>
      </c>
      <c r="B41" s="33"/>
      <c r="C41" s="33"/>
      <c r="D41" s="33"/>
      <c r="E41" s="33"/>
    </row>
    <row r="42" spans="1:5" ht="31.5" customHeight="1" x14ac:dyDescent="0.25">
      <c r="A42" s="33" t="s">
        <v>45</v>
      </c>
      <c r="B42" s="33"/>
      <c r="C42" s="33"/>
      <c r="D42" s="33"/>
      <c r="E42" s="33"/>
    </row>
    <row r="43" spans="1:5" x14ac:dyDescent="0.25">
      <c r="A43" s="33" t="s">
        <v>20</v>
      </c>
      <c r="B43" s="33"/>
      <c r="C43" s="33"/>
      <c r="D43" s="33"/>
      <c r="E43" s="33"/>
    </row>
    <row r="44" spans="1:5" x14ac:dyDescent="0.25">
      <c r="A44" s="44" t="s">
        <v>6</v>
      </c>
      <c r="B44" s="44"/>
      <c r="C44" s="44"/>
      <c r="D44" s="44"/>
      <c r="E44" s="44"/>
    </row>
    <row r="45" spans="1:5" x14ac:dyDescent="0.25">
      <c r="A45" s="33" t="s">
        <v>20</v>
      </c>
      <c r="B45" s="33"/>
      <c r="C45" s="33"/>
      <c r="D45" s="33"/>
      <c r="E45" s="33"/>
    </row>
    <row r="46" spans="1:5" x14ac:dyDescent="0.25">
      <c r="A46" s="45" t="s">
        <v>47</v>
      </c>
      <c r="B46" s="45"/>
      <c r="C46" s="45"/>
      <c r="D46" s="45"/>
      <c r="E46" s="45"/>
    </row>
    <row r="47" spans="1:5" ht="11.25" customHeight="1" x14ac:dyDescent="0.25">
      <c r="B47" s="43" t="s">
        <v>21</v>
      </c>
      <c r="C47" s="43"/>
      <c r="D47" s="43"/>
      <c r="E47" s="8" t="s">
        <v>7</v>
      </c>
    </row>
    <row r="48" spans="1:5" x14ac:dyDescent="0.25">
      <c r="A48" s="6"/>
      <c r="B48" s="6"/>
      <c r="C48" s="6"/>
      <c r="D48" s="6"/>
      <c r="E48" s="6"/>
    </row>
    <row r="49" spans="1:5" x14ac:dyDescent="0.25">
      <c r="A49" s="45" t="s">
        <v>48</v>
      </c>
      <c r="B49" s="45"/>
      <c r="C49" s="45"/>
      <c r="D49" s="45"/>
      <c r="E49" s="45"/>
    </row>
    <row r="50" spans="1:5" ht="11.25" customHeight="1" x14ac:dyDescent="0.25">
      <c r="B50" s="43" t="s">
        <v>21</v>
      </c>
      <c r="C50" s="43"/>
      <c r="D50" s="43"/>
      <c r="E50" s="8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E46"/>
    <mergeCell ref="A49:E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topLeftCell="A7" zoomScaleNormal="100" zoomScaleSheetLayoutView="100" workbookViewId="0">
      <selection activeCell="G61" sqref="G61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36" t="s">
        <v>12</v>
      </c>
      <c r="B1" s="36"/>
      <c r="C1" s="36"/>
      <c r="D1" s="36"/>
      <c r="E1" s="36"/>
    </row>
    <row r="2" spans="1:5" ht="31.5" customHeight="1" x14ac:dyDescent="0.25">
      <c r="A2" s="34" t="s">
        <v>13</v>
      </c>
      <c r="B2" s="35"/>
      <c r="C2" s="35"/>
      <c r="D2" s="35"/>
      <c r="E2" s="35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39" t="s">
        <v>50</v>
      </c>
      <c r="E4" s="39"/>
    </row>
    <row r="5" spans="1:5" x14ac:dyDescent="0.25">
      <c r="A5" s="26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37" t="s">
        <v>37</v>
      </c>
      <c r="B7" s="37"/>
      <c r="C7" s="37"/>
      <c r="D7" s="37"/>
      <c r="E7" s="37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2"/>
      <c r="B9" s="32"/>
      <c r="C9" s="32"/>
      <c r="D9" s="32"/>
      <c r="E9" s="32"/>
    </row>
    <row r="10" spans="1:5" x14ac:dyDescent="0.25">
      <c r="A10" s="33" t="s">
        <v>59</v>
      </c>
      <c r="B10" s="33"/>
      <c r="C10" s="33"/>
      <c r="D10" s="33"/>
      <c r="E10" s="33"/>
    </row>
    <row r="11" spans="1:5" ht="26.25" customHeight="1" x14ac:dyDescent="0.25">
      <c r="A11" s="40" t="s">
        <v>16</v>
      </c>
      <c r="B11" s="41"/>
      <c r="C11" s="41"/>
      <c r="D11" s="41"/>
      <c r="E11" s="41"/>
    </row>
    <row r="12" spans="1:5" x14ac:dyDescent="0.25">
      <c r="A12" s="32"/>
      <c r="B12" s="32"/>
      <c r="C12" s="32"/>
      <c r="D12" s="32"/>
      <c r="E12" s="32"/>
    </row>
    <row r="13" spans="1:5" ht="29.25" customHeight="1" x14ac:dyDescent="0.25">
      <c r="A13" s="33" t="s">
        <v>60</v>
      </c>
      <c r="B13" s="33"/>
      <c r="C13" s="33"/>
      <c r="D13" s="33"/>
      <c r="E13" s="33"/>
    </row>
    <row r="14" spans="1:5" x14ac:dyDescent="0.25">
      <c r="A14" s="38" t="s">
        <v>17</v>
      </c>
      <c r="B14" s="32"/>
      <c r="C14" s="32"/>
      <c r="D14" s="32"/>
      <c r="E14" s="32"/>
    </row>
    <row r="15" spans="1:5" x14ac:dyDescent="0.25">
      <c r="A15" s="32"/>
      <c r="B15" s="32"/>
      <c r="C15" s="32"/>
      <c r="D15" s="32"/>
      <c r="E15" s="32"/>
    </row>
    <row r="16" spans="1:5" x14ac:dyDescent="0.25">
      <c r="A16" s="33" t="s">
        <v>32</v>
      </c>
      <c r="B16" s="33"/>
      <c r="C16" s="33"/>
      <c r="D16" s="33"/>
      <c r="E16" s="33"/>
    </row>
    <row r="17" spans="1:7" ht="11.25" customHeight="1" x14ac:dyDescent="0.25">
      <c r="A17" s="38" t="s">
        <v>2</v>
      </c>
      <c r="B17" s="32"/>
      <c r="C17" s="32"/>
      <c r="D17" s="32"/>
      <c r="E17" s="32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33" t="s">
        <v>33</v>
      </c>
      <c r="B19" s="33"/>
      <c r="C19" s="33"/>
      <c r="D19" s="33"/>
      <c r="E19" s="33"/>
    </row>
    <row r="20" spans="1:7" ht="10.5" customHeight="1" x14ac:dyDescent="0.25">
      <c r="A20" s="38" t="s">
        <v>18</v>
      </c>
      <c r="B20" s="32"/>
      <c r="C20" s="32"/>
      <c r="D20" s="32"/>
      <c r="E20" s="32"/>
    </row>
    <row r="21" spans="1:7" x14ac:dyDescent="0.25">
      <c r="A21" s="32"/>
      <c r="B21" s="32"/>
      <c r="C21" s="32"/>
      <c r="D21" s="32"/>
      <c r="E21" s="32"/>
    </row>
    <row r="22" spans="1:7" ht="30.75" customHeight="1" x14ac:dyDescent="0.25">
      <c r="A22" s="33" t="s">
        <v>19</v>
      </c>
      <c r="B22" s="33"/>
      <c r="C22" s="33"/>
      <c r="D22" s="33"/>
      <c r="E22" s="33"/>
    </row>
    <row r="23" spans="1:7" x14ac:dyDescent="0.25">
      <c r="A23" s="32"/>
      <c r="B23" s="32"/>
      <c r="C23" s="32"/>
      <c r="D23" s="32"/>
      <c r="E23" s="32"/>
    </row>
    <row r="24" spans="1:7" ht="63.75" customHeight="1" x14ac:dyDescent="0.25">
      <c r="A24" s="33" t="s">
        <v>40</v>
      </c>
      <c r="B24" s="33"/>
      <c r="C24" s="33"/>
      <c r="D24" s="33"/>
      <c r="E24" s="33"/>
    </row>
    <row r="25" spans="1:7" ht="33.75" customHeight="1" x14ac:dyDescent="0.25">
      <c r="A25" s="42" t="s">
        <v>41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v>237.7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827.19599999999991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1604.4749999999999</v>
      </c>
    </row>
    <row r="30" spans="1:7" ht="60" x14ac:dyDescent="0.25">
      <c r="A30" s="9" t="s">
        <v>28</v>
      </c>
      <c r="B30" s="11" t="s">
        <v>52</v>
      </c>
      <c r="C30" s="3" t="s">
        <v>5</v>
      </c>
      <c r="D30" s="3">
        <v>0.98</v>
      </c>
      <c r="E30" s="10">
        <f>D30*F26*G26</f>
        <v>698.83799999999997</v>
      </c>
    </row>
    <row r="31" spans="1:7" ht="38.25" x14ac:dyDescent="0.25">
      <c r="A31" s="9" t="s">
        <v>27</v>
      </c>
      <c r="B31" s="11" t="s">
        <v>52</v>
      </c>
      <c r="C31" s="3" t="s">
        <v>5</v>
      </c>
      <c r="D31" s="3">
        <v>0.46</v>
      </c>
      <c r="E31" s="10">
        <f>D31*F26*G26</f>
        <v>328.02600000000001</v>
      </c>
    </row>
    <row r="32" spans="1:7" ht="60.75" thickBot="1" x14ac:dyDescent="0.3">
      <c r="A32" s="9" t="s">
        <v>35</v>
      </c>
      <c r="B32" s="11" t="s">
        <v>31</v>
      </c>
      <c r="C32" s="3" t="s">
        <v>5</v>
      </c>
      <c r="D32" s="3">
        <v>1.47</v>
      </c>
      <c r="E32" s="2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2</v>
      </c>
      <c r="E33" s="10">
        <f>D33*F26*G26</f>
        <v>1426.1999999999998</v>
      </c>
    </row>
    <row r="34" spans="1:5" ht="16.5" thickBot="1" x14ac:dyDescent="0.3">
      <c r="A34" s="25" t="s">
        <v>46</v>
      </c>
      <c r="B34" s="18" t="s">
        <v>34</v>
      </c>
      <c r="C34" s="19" t="s">
        <v>5</v>
      </c>
      <c r="D34" s="19">
        <v>2.1</v>
      </c>
      <c r="E34" s="20">
        <f>D34*F26*G26</f>
        <v>1497.51</v>
      </c>
    </row>
    <row r="35" spans="1:5" ht="15.75" thickBot="1" x14ac:dyDescent="0.3">
      <c r="A35" s="21" t="s">
        <v>42</v>
      </c>
      <c r="B35" s="22" t="s">
        <v>51</v>
      </c>
      <c r="C35" s="23" t="s">
        <v>44</v>
      </c>
      <c r="D35" s="23"/>
      <c r="E35" s="24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6382.2449999999999</v>
      </c>
    </row>
    <row r="39" spans="1:5" ht="27.75" customHeight="1" x14ac:dyDescent="0.25">
      <c r="A39" s="33" t="s">
        <v>58</v>
      </c>
      <c r="B39" s="33"/>
      <c r="C39" s="33"/>
      <c r="D39" s="33"/>
      <c r="E39" s="33"/>
    </row>
    <row r="40" spans="1:5" ht="28.5" customHeight="1" x14ac:dyDescent="0.25">
      <c r="A40" s="33" t="s">
        <v>23</v>
      </c>
      <c r="B40" s="33"/>
      <c r="C40" s="33"/>
      <c r="D40" s="33"/>
      <c r="E40" s="33"/>
    </row>
    <row r="41" spans="1:5" x14ac:dyDescent="0.25">
      <c r="A41" s="33" t="s">
        <v>22</v>
      </c>
      <c r="B41" s="33"/>
      <c r="C41" s="33"/>
      <c r="D41" s="33"/>
      <c r="E41" s="33"/>
    </row>
    <row r="42" spans="1:5" x14ac:dyDescent="0.25">
      <c r="A42" s="33" t="s">
        <v>45</v>
      </c>
      <c r="B42" s="33"/>
      <c r="C42" s="33"/>
      <c r="D42" s="33"/>
      <c r="E42" s="33"/>
    </row>
    <row r="43" spans="1:5" x14ac:dyDescent="0.25">
      <c r="A43" s="33" t="s">
        <v>20</v>
      </c>
      <c r="B43" s="33"/>
      <c r="C43" s="33"/>
      <c r="D43" s="33"/>
      <c r="E43" s="33"/>
    </row>
    <row r="44" spans="1:5" x14ac:dyDescent="0.25">
      <c r="A44" s="44" t="s">
        <v>6</v>
      </c>
      <c r="B44" s="44"/>
      <c r="C44" s="44"/>
      <c r="D44" s="44"/>
      <c r="E44" s="44"/>
    </row>
    <row r="45" spans="1:5" x14ac:dyDescent="0.25">
      <c r="A45" s="33" t="s">
        <v>20</v>
      </c>
      <c r="B45" s="33"/>
      <c r="C45" s="33"/>
      <c r="D45" s="33"/>
      <c r="E45" s="33"/>
    </row>
    <row r="46" spans="1:5" x14ac:dyDescent="0.25">
      <c r="A46" s="45" t="s">
        <v>47</v>
      </c>
      <c r="B46" s="45"/>
      <c r="C46" s="45"/>
      <c r="D46" s="45"/>
      <c r="E46" s="45"/>
    </row>
    <row r="47" spans="1:5" x14ac:dyDescent="0.25">
      <c r="B47" s="43" t="s">
        <v>21</v>
      </c>
      <c r="C47" s="43"/>
      <c r="D47" s="43"/>
      <c r="E47" s="8" t="s">
        <v>7</v>
      </c>
    </row>
    <row r="48" spans="1:5" x14ac:dyDescent="0.25">
      <c r="A48" s="27"/>
      <c r="B48" s="27"/>
      <c r="C48" s="27"/>
      <c r="D48" s="27"/>
      <c r="E48" s="27"/>
    </row>
    <row r="49" spans="1:5" x14ac:dyDescent="0.25">
      <c r="A49" s="45" t="s">
        <v>61</v>
      </c>
      <c r="B49" s="45"/>
      <c r="C49" s="45"/>
      <c r="D49" s="45"/>
      <c r="E49" s="45"/>
    </row>
    <row r="50" spans="1:5" x14ac:dyDescent="0.25">
      <c r="B50" s="43" t="s">
        <v>21</v>
      </c>
      <c r="C50" s="43"/>
      <c r="D50" s="43"/>
      <c r="E50" s="8" t="s">
        <v>7</v>
      </c>
    </row>
    <row r="53" spans="1:5" x14ac:dyDescent="0.25">
      <c r="A53" s="17" t="s">
        <v>53</v>
      </c>
    </row>
    <row r="54" spans="1:5" x14ac:dyDescent="0.25">
      <c r="A54" s="2" t="s">
        <v>54</v>
      </c>
      <c r="B54" s="28">
        <v>-71937.78</v>
      </c>
    </row>
    <row r="55" spans="1:5" ht="15.75" x14ac:dyDescent="0.25">
      <c r="A55" s="29" t="s">
        <v>55</v>
      </c>
      <c r="B55" s="30">
        <v>19089.66</v>
      </c>
    </row>
    <row r="56" spans="1:5" x14ac:dyDescent="0.25">
      <c r="A56" s="2" t="s">
        <v>56</v>
      </c>
      <c r="B56" s="30">
        <v>18002.12</v>
      </c>
    </row>
    <row r="57" spans="1:5" x14ac:dyDescent="0.25">
      <c r="A57" s="31" t="s">
        <v>57</v>
      </c>
      <c r="B57" s="28">
        <f>B54+B56-('1 кв.'!E37+'2 кв.'!E37)</f>
        <v>-65951.395000000004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6:E46"/>
    <mergeCell ref="B47:D47"/>
    <mergeCell ref="A49:E49"/>
    <mergeCell ref="B50:D50"/>
    <mergeCell ref="A40:E40"/>
    <mergeCell ref="A41:E41"/>
    <mergeCell ref="A42:E42"/>
    <mergeCell ref="A43:E43"/>
    <mergeCell ref="A44:E44"/>
    <mergeCell ref="A45:E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2016-08-05T12:41:07Z</dcterms:modified>
</cp:coreProperties>
</file>