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8" i="1" l="1"/>
  <c r="D19" i="1" l="1"/>
  <c r="D9" i="1"/>
  <c r="D20" i="1" l="1"/>
</calcChain>
</file>

<file path=xl/sharedStrings.xml><?xml version="1.0" encoding="utf-8"?>
<sst xmlns="http://schemas.openxmlformats.org/spreadsheetml/2006/main" count="34" uniqueCount="33">
  <si>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</si>
  <si>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</si>
  <si>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</si>
  <si>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</si>
  <si>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</si>
  <si>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</si>
  <si>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</si>
  <si>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</si>
  <si>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</si>
  <si>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</si>
  <si>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</si>
  <si>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</si>
  <si>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</si>
  <si>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</si>
  <si>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</si>
  <si>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</si>
  <si>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</si>
  <si>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</si>
  <si>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</si>
  <si>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</si>
  <si>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</t>
  </si>
  <si>
    <t xml:space="preserve">  </t>
  </si>
  <si>
    <t>Остаток по лицевому счету на конец  периода :</t>
  </si>
  <si>
    <t>Дымоходы</t>
  </si>
  <si>
    <t>апрель</t>
  </si>
  <si>
    <t>строители</t>
  </si>
  <si>
    <t>Ремонт шиферной кровли с заменой шифера кв4</t>
  </si>
  <si>
    <t>Составил:  инженер ПТО___________________________ Ю.А. Филиппенко</t>
  </si>
  <si>
    <t>Осмотры</t>
  </si>
  <si>
    <t>Ремонт полов после ремонта КНС(кв.4)</t>
  </si>
  <si>
    <t>НА ЛИЦЕВОМ СЧЕТЕ  ЗА  2015 год</t>
  </si>
  <si>
    <t>Предъявлено населению 40143,72 в т.ч. оплачено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</si>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</sst>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topLeftCell="A25" zoomScaleNormal="100" zoomScaleSheetLayoutView="100" workbookViewId="0">
      <selection activeCell="D12" sqref="D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9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8" t="s">
        <v>1</v>
      </c>
      <c r="B2" s="28"/>
      <c r="C2" s="28"/>
      <c r="D2" s="28"/>
    </row>
    <row r="3" spans="1:6" x14ac:dyDescent="0.25">
      <c r="A3" s="28" t="s">
        <v>30</v>
      </c>
      <c r="B3" s="28"/>
      <c r="C3" s="28"/>
      <c r="D3" s="28"/>
    </row>
    <row r="4" spans="1:6" x14ac:dyDescent="0.25">
      <c r="A4" s="27" t="s">
        <v>20</v>
      </c>
      <c r="B4" s="27"/>
      <c r="C4" s="27"/>
      <c r="D4" s="27"/>
    </row>
    <row r="5" spans="1:6" x14ac:dyDescent="0.25">
      <c r="A5" s="28"/>
      <c r="B5" s="28"/>
      <c r="C5" s="28"/>
      <c r="D5" s="9" t="s">
        <v>21</v>
      </c>
    </row>
    <row r="6" spans="1:6" x14ac:dyDescent="0.25">
      <c r="A6" s="2" t="s">
        <v>2</v>
      </c>
      <c r="B6" s="2"/>
      <c r="C6" s="2"/>
      <c r="D6" s="10">
        <v>-10353.69</v>
      </c>
      <c r="F6" s="23"/>
    </row>
    <row r="7" spans="1:6" ht="14.25" customHeight="1" x14ac:dyDescent="0.25">
      <c r="A7" s="18" t="s">
        <v>3</v>
      </c>
      <c r="B7" s="29" t="s">
        <v>31</v>
      </c>
      <c r="C7" s="29"/>
      <c r="D7" s="9">
        <v>40339.599999999999</v>
      </c>
    </row>
    <row r="8" spans="1:6" x14ac:dyDescent="0.25">
      <c r="A8" s="18"/>
      <c r="B8" s="29" t="s">
        <v>23</v>
      </c>
      <c r="C8" s="29"/>
      <c r="D8" s="9">
        <v>0</v>
      </c>
    </row>
    <row r="9" spans="1:6" x14ac:dyDescent="0.25">
      <c r="A9" s="18"/>
      <c r="B9" s="29" t="s">
        <v>4</v>
      </c>
      <c r="C9" s="29"/>
      <c r="D9" s="10">
        <f>D7+D8</f>
        <v>40339.599999999999</v>
      </c>
    </row>
    <row r="10" spans="1:6" x14ac:dyDescent="0.25">
      <c r="B10" s="29"/>
      <c r="C10" s="29"/>
    </row>
    <row r="11" spans="1:6" x14ac:dyDescent="0.25">
      <c r="A11" s="3" t="s">
        <v>5</v>
      </c>
      <c r="B11" s="3" t="s">
        <v>6</v>
      </c>
      <c r="C11" s="3"/>
      <c r="D11" s="11">
        <v>1421.04</v>
      </c>
    </row>
    <row r="12" spans="1:6" x14ac:dyDescent="0.25">
      <c r="A12" s="3"/>
      <c r="B12" s="30" t="s">
        <v>7</v>
      </c>
      <c r="C12" s="30"/>
      <c r="D12" s="12">
        <v>3778.3</v>
      </c>
    </row>
    <row r="13" spans="1:6" x14ac:dyDescent="0.25">
      <c r="A13" s="3"/>
      <c r="B13" s="30" t="s">
        <v>8</v>
      </c>
      <c r="C13" s="30"/>
      <c r="D13" s="12">
        <v>6720.62</v>
      </c>
    </row>
    <row r="14" spans="1:6" x14ac:dyDescent="0.25">
      <c r="A14" s="3"/>
      <c r="B14" s="19" t="s">
        <v>9</v>
      </c>
      <c r="C14" s="19"/>
      <c r="D14" s="12">
        <v>6048.03</v>
      </c>
    </row>
    <row r="15" spans="1:6" x14ac:dyDescent="0.25">
      <c r="A15" s="3"/>
      <c r="B15" s="30" t="s">
        <v>18</v>
      </c>
      <c r="C15" s="30"/>
      <c r="D15" s="12">
        <v>820.88</v>
      </c>
    </row>
    <row r="16" spans="1:6" x14ac:dyDescent="0.25">
      <c r="A16" s="3"/>
      <c r="B16" s="30" t="s">
        <v>28</v>
      </c>
      <c r="C16" s="30"/>
      <c r="D16" s="12">
        <v>3087.57</v>
      </c>
    </row>
    <row r="17" spans="1:4" x14ac:dyDescent="0.25">
      <c r="A17" s="3"/>
      <c r="B17" s="19" t="s">
        <v>19</v>
      </c>
      <c r="C17" s="19"/>
      <c r="D17" s="12">
        <v>4006.42</v>
      </c>
    </row>
    <row r="18" spans="1:4" x14ac:dyDescent="0.25">
      <c r="A18" s="3"/>
      <c r="B18" s="19" t="s">
        <v>17</v>
      </c>
      <c r="C18" s="19"/>
      <c r="D18" s="12">
        <v>8870.7999999999993</v>
      </c>
    </row>
    <row r="19" spans="1:4" x14ac:dyDescent="0.25">
      <c r="A19" s="3"/>
      <c r="B19" s="30" t="s">
        <v>10</v>
      </c>
      <c r="C19" s="30"/>
      <c r="D19" s="13">
        <f>SUM(D11:D18)</f>
        <v>34753.660000000003</v>
      </c>
    </row>
    <row r="20" spans="1:4" x14ac:dyDescent="0.25">
      <c r="A20" s="30" t="s">
        <v>22</v>
      </c>
      <c r="B20" s="30"/>
      <c r="C20" s="30"/>
      <c r="D20" s="13">
        <f>D6+D9-D19</f>
        <v>-4767.7500000000073</v>
      </c>
    </row>
    <row r="21" spans="1:4" x14ac:dyDescent="0.25">
      <c r="A21" s="28"/>
      <c r="B21" s="28"/>
      <c r="C21" s="28"/>
    </row>
    <row r="22" spans="1:4" x14ac:dyDescent="0.25">
      <c r="A22" s="4" t="s">
        <v>11</v>
      </c>
      <c r="B22" s="4" t="s">
        <v>12</v>
      </c>
      <c r="C22" s="4" t="s">
        <v>13</v>
      </c>
      <c r="D22" s="14" t="s">
        <v>14</v>
      </c>
    </row>
    <row r="23" spans="1:4" x14ac:dyDescent="0.25">
      <c r="A23" s="5"/>
      <c r="B23" s="5"/>
      <c r="C23" s="5"/>
      <c r="D23" s="15" t="s">
        <v>15</v>
      </c>
    </row>
    <row r="24" spans="1:4" s="22" customFormat="1" ht="15" x14ac:dyDescent="0.25">
      <c r="A24" s="20" t="s">
        <v>24</v>
      </c>
      <c r="B24" s="20" t="s">
        <v>25</v>
      </c>
      <c r="C24" s="21" t="s">
        <v>26</v>
      </c>
      <c r="D24" s="20">
        <v>6</v>
      </c>
    </row>
    <row r="25" spans="1:4" s="26" customFormat="1" x14ac:dyDescent="0.25">
      <c r="A25" s="24" t="s">
        <v>32</v>
      </c>
      <c r="B25" s="24" t="s">
        <v>25</v>
      </c>
      <c r="C25" s="25" t="s">
        <v>29</v>
      </c>
      <c r="D25" s="24">
        <v>6</v>
      </c>
    </row>
    <row r="26" spans="1:4" x14ac:dyDescent="0.25">
      <c r="A26" s="6"/>
      <c r="B26" s="6"/>
      <c r="C26" s="8"/>
      <c r="D26" s="16"/>
    </row>
    <row r="27" spans="1:4" x14ac:dyDescent="0.25">
      <c r="A27" s="6"/>
      <c r="B27" s="6"/>
      <c r="C27" s="8"/>
      <c r="D27" s="16"/>
    </row>
    <row r="28" spans="1:4" x14ac:dyDescent="0.25">
      <c r="A28" s="6"/>
      <c r="B28" s="6"/>
      <c r="C28" s="7" t="s">
        <v>16</v>
      </c>
      <c r="D28" s="17">
        <f>SUM(D24:D27)</f>
        <v>12</v>
      </c>
    </row>
    <row r="30" spans="1:4" x14ac:dyDescent="0.25">
      <c r="B30" s="1" t="s">
        <v>27</v>
      </c>
    </row>
  </sheetData>
  <mergeCells count="16">
    <mergeCell ref="A21:C21"/>
    <mergeCell ref="B13:C13"/>
    <mergeCell ref="B19:C19"/>
    <mergeCell ref="A20:C20"/>
    <mergeCell ref="B15:C15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2016-04-28T07:45:39Z</dcterms:modified>
</cp:coreProperties>
</file>