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/>
</workbook>
</file>

<file path=xl/calcChain.xml><?xml version="1.0" encoding="utf-8"?>
<calcChain xmlns="http://schemas.openxmlformats.org/spreadsheetml/2006/main">
  <c r="D25" i="1" l="1"/>
  <c r="D26" i="1" s="1"/>
  <c r="D38" i="1"/>
  <c r="D9" i="1" l="1"/>
</calcChain>
</file>

<file path=xl/sharedStrings.xml><?xml version="1.0" encoding="utf-8"?>
<sst xmlns="http://schemas.openxmlformats.org/spreadsheetml/2006/main" count="51" uniqueCount="48">
  <si>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</si>
  <si>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</si>
  <si>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</si>
  <si>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</si>
  <si>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</si>
  <si>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</si>
  <si>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</si>
  <si>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</si>
  <si>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</si>
  <si>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</si>
  <si>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</si>
  <si>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</si>
  <si>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</si>
  <si>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</si>
  <si>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</si>
  <si>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</si>
  <si>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</si>
  <si>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</si>
  <si>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</si>
  <si>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</si>
  <si>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</si>
  <si>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</si>
  <si>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</si>
  <si>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</si>
  <si>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</si>
  <si>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</si>
  <si>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</si>
  <si>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</si>
  <si>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</t>
  </si>
  <si>
    <t>Расходы по уборке подъездов</t>
  </si>
  <si>
    <t>Остаток по лицевому счету на конец  периода :</t>
  </si>
  <si>
    <t>февраль</t>
  </si>
  <si>
    <t>Обслуживание ВДПО</t>
  </si>
  <si>
    <t>Изготовление и установка отливов (кв.4)</t>
  </si>
  <si>
    <t xml:space="preserve">Очистка крыши от снега, осмотр на предмет протекания </t>
  </si>
  <si>
    <t>Осмотр и сварка качелей во дворе домов по ул. Василевского 3,4 и ул. Юбилейной 3А (т/з 6 ч/ч разнесены на три дома)</t>
  </si>
  <si>
    <t>Ремонт крыши, устранение течи (кв.20)</t>
  </si>
  <si>
    <t>Осмотры</t>
  </si>
  <si>
    <t>апрель</t>
  </si>
  <si>
    <t>Спиливание деревьев и обрезка веток</t>
  </si>
  <si>
    <t>Поргрузка спил.веток и стволов в автомашину</t>
  </si>
  <si>
    <t>май</t>
  </si>
  <si>
    <t>замена реек на окне (кв40)</t>
  </si>
  <si>
    <t>покос травы (кв14)</t>
  </si>
  <si>
    <t>Предъявлено населению 163871,55 в т.ч. оплачено</t>
  </si>
  <si>
    <t>По управлению</t>
  </si>
  <si>
    <t>НА ЛИЦЕВОМ СЧЕТЕ  ЗА 2 квартал 2015 год</t>
  </si>
  <si>
    <t>Составил:  инженер ПТО___________________________Ю.А. Филиппенко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</si>
</sst>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37</xdr:row>
      <xdr:rowOff>0</xdr:rowOff>
    </xdr:from>
    <xdr:to>
      <xdr:col>2</xdr:col>
      <xdr:colOff>819150</xdr:colOff>
      <xdr:row>38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BreakPreview" topLeftCell="A25" zoomScaleNormal="100" zoomScaleSheetLayoutView="100" workbookViewId="0">
      <selection activeCell="D25" sqref="D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1" spans="1:4" x14ac:dyDescent="0.25">
      <c r="A1" s="28" t="s">
        <v>0</v>
      </c>
      <c r="B1" s="28"/>
      <c r="C1" s="28"/>
      <c r="D1" s="28"/>
    </row>
    <row r="2" spans="1:4" x14ac:dyDescent="0.25">
      <c r="A2" s="29" t="s">
        <v>1</v>
      </c>
      <c r="B2" s="29"/>
      <c r="C2" s="29"/>
      <c r="D2" s="29"/>
    </row>
    <row r="3" spans="1:4" x14ac:dyDescent="0.25">
      <c r="A3" s="29" t="s">
        <v>46</v>
      </c>
      <c r="B3" s="29"/>
      <c r="C3" s="29"/>
      <c r="D3" s="29"/>
    </row>
    <row r="4" spans="1:4" x14ac:dyDescent="0.25">
      <c r="A4" s="28" t="s">
        <v>28</v>
      </c>
      <c r="B4" s="28"/>
      <c r="C4" s="28"/>
      <c r="D4" s="28"/>
    </row>
    <row r="5" spans="1:4" x14ac:dyDescent="0.25">
      <c r="A5" s="29"/>
      <c r="B5" s="29"/>
      <c r="C5" s="29"/>
    </row>
    <row r="6" spans="1:4" x14ac:dyDescent="0.25">
      <c r="A6" s="2" t="s">
        <v>2</v>
      </c>
      <c r="B6" s="2"/>
      <c r="D6" s="3">
        <v>-12721.41</v>
      </c>
    </row>
    <row r="7" spans="1:4" ht="14.25" customHeight="1" x14ac:dyDescent="0.25">
      <c r="A7" s="4" t="s">
        <v>3</v>
      </c>
      <c r="B7" s="30" t="s">
        <v>44</v>
      </c>
      <c r="C7" s="30"/>
      <c r="D7" s="5">
        <v>155959.39000000001</v>
      </c>
    </row>
    <row r="8" spans="1:4" x14ac:dyDescent="0.25">
      <c r="A8" s="4"/>
      <c r="B8" s="30" t="s">
        <v>4</v>
      </c>
      <c r="C8" s="30"/>
      <c r="D8" s="5"/>
    </row>
    <row r="9" spans="1:4" x14ac:dyDescent="0.25">
      <c r="A9" s="4"/>
      <c r="B9" s="30" t="s">
        <v>5</v>
      </c>
      <c r="C9" s="30"/>
      <c r="D9" s="3">
        <f>D7+D8</f>
        <v>155959.39000000001</v>
      </c>
    </row>
    <row r="10" spans="1:4" x14ac:dyDescent="0.25">
      <c r="B10" s="30"/>
      <c r="C10" s="30"/>
      <c r="D10" s="5"/>
    </row>
    <row r="11" spans="1:4" x14ac:dyDescent="0.25">
      <c r="A11" s="6" t="s">
        <v>6</v>
      </c>
      <c r="B11" s="6" t="s">
        <v>7</v>
      </c>
      <c r="C11" s="18"/>
      <c r="D11" s="7">
        <v>7233.63</v>
      </c>
    </row>
    <row r="12" spans="1:4" x14ac:dyDescent="0.25">
      <c r="A12" s="6"/>
      <c r="B12" s="31" t="s">
        <v>8</v>
      </c>
      <c r="C12" s="31"/>
      <c r="D12" s="8">
        <v>1339.95</v>
      </c>
    </row>
    <row r="13" spans="1:4" x14ac:dyDescent="0.25">
      <c r="A13" s="6"/>
      <c r="B13" s="31" t="s">
        <v>9</v>
      </c>
      <c r="C13" s="31"/>
      <c r="D13" s="8">
        <v>17067.73</v>
      </c>
    </row>
    <row r="14" spans="1:4" x14ac:dyDescent="0.25">
      <c r="A14" s="6"/>
      <c r="B14" s="31" t="s">
        <v>29</v>
      </c>
      <c r="C14" s="31"/>
      <c r="D14" s="8">
        <v>12916.6</v>
      </c>
    </row>
    <row r="15" spans="1:4" x14ac:dyDescent="0.25">
      <c r="A15" s="6"/>
      <c r="B15" s="31" t="s">
        <v>10</v>
      </c>
      <c r="C15" s="31"/>
      <c r="D15" s="8">
        <v>21165.41</v>
      </c>
    </row>
    <row r="16" spans="1:4" x14ac:dyDescent="0.25">
      <c r="A16" s="6"/>
      <c r="B16" s="9" t="s">
        <v>11</v>
      </c>
      <c r="C16" s="19"/>
      <c r="D16" s="8">
        <v>18386.11</v>
      </c>
    </row>
    <row r="17" spans="1:4" x14ac:dyDescent="0.25">
      <c r="A17" s="6"/>
      <c r="B17" s="31" t="s">
        <v>24</v>
      </c>
      <c r="C17" s="31"/>
      <c r="D17" s="8">
        <v>5291.33</v>
      </c>
    </row>
    <row r="18" spans="1:4" x14ac:dyDescent="0.25">
      <c r="A18" s="6"/>
      <c r="B18" s="31" t="s">
        <v>25</v>
      </c>
      <c r="C18" s="31"/>
      <c r="D18" s="8">
        <v>1282.74</v>
      </c>
    </row>
    <row r="19" spans="1:4" x14ac:dyDescent="0.25">
      <c r="A19" s="6"/>
      <c r="B19" s="26" t="s">
        <v>37</v>
      </c>
      <c r="C19" s="26"/>
      <c r="D19" s="8">
        <v>1549.99</v>
      </c>
    </row>
    <row r="20" spans="1:4" x14ac:dyDescent="0.25">
      <c r="A20" s="6"/>
      <c r="B20" s="31" t="s">
        <v>26</v>
      </c>
      <c r="C20" s="31"/>
      <c r="D20" s="8">
        <v>427.57</v>
      </c>
    </row>
    <row r="21" spans="1:4" x14ac:dyDescent="0.25">
      <c r="A21" s="6"/>
      <c r="B21" s="31" t="s">
        <v>32</v>
      </c>
      <c r="C21" s="31"/>
      <c r="D21" s="8">
        <v>0</v>
      </c>
    </row>
    <row r="22" spans="1:4" x14ac:dyDescent="0.25">
      <c r="A22" s="6"/>
      <c r="B22" s="9" t="s">
        <v>27</v>
      </c>
      <c r="C22" s="19"/>
      <c r="D22" s="8">
        <v>11918.9</v>
      </c>
    </row>
    <row r="23" spans="1:4" x14ac:dyDescent="0.25">
      <c r="A23" s="6"/>
      <c r="B23" s="9" t="s">
        <v>23</v>
      </c>
      <c r="C23" s="19"/>
      <c r="D23" s="8">
        <v>20310.240000000002</v>
      </c>
    </row>
    <row r="24" spans="1:4" x14ac:dyDescent="0.25">
      <c r="A24" s="6"/>
      <c r="B24" s="27" t="s">
        <v>45</v>
      </c>
      <c r="C24" s="19"/>
      <c r="D24" s="8">
        <v>17637.84</v>
      </c>
    </row>
    <row r="25" spans="1:4" x14ac:dyDescent="0.25">
      <c r="A25" s="6"/>
      <c r="B25" s="31" t="s">
        <v>12</v>
      </c>
      <c r="C25" s="31"/>
      <c r="D25" s="10">
        <f>SUM(D11:D24)</f>
        <v>136528.04</v>
      </c>
    </row>
    <row r="26" spans="1:4" x14ac:dyDescent="0.25">
      <c r="A26" s="31" t="s">
        <v>30</v>
      </c>
      <c r="B26" s="31"/>
      <c r="C26" s="31"/>
      <c r="D26" s="10">
        <f>D6+D9-D25</f>
        <v>6709.9400000000023</v>
      </c>
    </row>
    <row r="27" spans="1:4" x14ac:dyDescent="0.25">
      <c r="A27" s="29"/>
      <c r="B27" s="29"/>
      <c r="C27" s="29"/>
    </row>
    <row r="28" spans="1:4" x14ac:dyDescent="0.25">
      <c r="A28" s="11" t="s">
        <v>13</v>
      </c>
      <c r="B28" s="11" t="s">
        <v>14</v>
      </c>
      <c r="C28" s="20" t="s">
        <v>15</v>
      </c>
      <c r="D28" s="12" t="s">
        <v>16</v>
      </c>
    </row>
    <row r="29" spans="1:4" x14ac:dyDescent="0.25">
      <c r="A29" s="13"/>
      <c r="B29" s="13"/>
      <c r="C29" s="21"/>
      <c r="D29" s="14" t="s">
        <v>17</v>
      </c>
    </row>
    <row r="30" spans="1:4" s="24" customFormat="1" ht="15" x14ac:dyDescent="0.25">
      <c r="A30" s="23" t="s">
        <v>21</v>
      </c>
      <c r="B30" s="23" t="s">
        <v>19</v>
      </c>
      <c r="C30" s="23" t="s">
        <v>33</v>
      </c>
      <c r="D30" s="23">
        <v>16</v>
      </c>
    </row>
    <row r="31" spans="1:4" s="24" customFormat="1" ht="15" x14ac:dyDescent="0.25">
      <c r="A31" s="23" t="s">
        <v>31</v>
      </c>
      <c r="B31" s="23" t="s">
        <v>19</v>
      </c>
      <c r="C31" s="23" t="s">
        <v>36</v>
      </c>
      <c r="D31" s="23">
        <v>12</v>
      </c>
    </row>
    <row r="32" spans="1:4" s="24" customFormat="1" ht="15" x14ac:dyDescent="0.25">
      <c r="A32" s="23"/>
      <c r="B32" s="23"/>
      <c r="C32" s="23" t="s">
        <v>34</v>
      </c>
      <c r="D32" s="23">
        <v>3</v>
      </c>
    </row>
    <row r="33" spans="1:4" s="24" customFormat="1" ht="30" x14ac:dyDescent="0.25">
      <c r="A33" s="23" t="s">
        <v>22</v>
      </c>
      <c r="B33" s="23" t="s">
        <v>18</v>
      </c>
      <c r="C33" s="25" t="s">
        <v>35</v>
      </c>
      <c r="D33" s="23">
        <v>2</v>
      </c>
    </row>
    <row r="34" spans="1:4" s="24" customFormat="1" ht="15" x14ac:dyDescent="0.25">
      <c r="A34" s="24" t="s">
        <v>38</v>
      </c>
      <c r="B34" s="23" t="s">
        <v>19</v>
      </c>
      <c r="C34" s="23" t="s">
        <v>39</v>
      </c>
      <c r="D34" s="23">
        <v>15.34</v>
      </c>
    </row>
    <row r="35" spans="1:4" s="24" customFormat="1" ht="15" x14ac:dyDescent="0.25">
      <c r="A35" s="23"/>
      <c r="B35" s="23"/>
      <c r="C35" s="23" t="s">
        <v>40</v>
      </c>
      <c r="D35" s="23">
        <v>7.34</v>
      </c>
    </row>
    <row r="36" spans="1:4" s="24" customFormat="1" ht="15" x14ac:dyDescent="0.25">
      <c r="A36" s="23" t="s">
        <v>41</v>
      </c>
      <c r="B36" s="23" t="s">
        <v>19</v>
      </c>
      <c r="C36" s="23" t="s">
        <v>42</v>
      </c>
      <c r="D36" s="23">
        <v>4</v>
      </c>
    </row>
    <row r="37" spans="1:4" s="24" customFormat="1" ht="15" x14ac:dyDescent="0.25">
      <c r="A37" s="23"/>
      <c r="B37" s="23"/>
      <c r="C37" s="23" t="s">
        <v>43</v>
      </c>
      <c r="D37" s="23">
        <v>4</v>
      </c>
    </row>
    <row r="38" spans="1:4" x14ac:dyDescent="0.25">
      <c r="A38" s="15"/>
      <c r="B38" s="15"/>
      <c r="C38" s="22" t="s">
        <v>20</v>
      </c>
      <c r="D38" s="16">
        <f>SUM(D30:D37)</f>
        <v>63.680000000000007</v>
      </c>
    </row>
    <row r="40" spans="1:4" x14ac:dyDescent="0.25">
      <c r="B40" s="29" t="s">
        <v>47</v>
      </c>
      <c r="C40" s="29"/>
    </row>
  </sheetData>
  <mergeCells count="21">
    <mergeCell ref="B40:C40"/>
    <mergeCell ref="A27:C27"/>
    <mergeCell ref="B13:C13"/>
    <mergeCell ref="B15:C15"/>
    <mergeCell ref="B17:C17"/>
    <mergeCell ref="B25:C25"/>
    <mergeCell ref="A26:C26"/>
    <mergeCell ref="B18:C18"/>
    <mergeCell ref="B20:C20"/>
    <mergeCell ref="B14:C14"/>
    <mergeCell ref="B21:C21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2015-07-30T07:56:01Z</dcterms:modified>
</cp:coreProperties>
</file>