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Лист1!$A$1:$D$37</definedName>
  </definedNames>
  <calcPr calcId="145621"/>
</workbook>
</file>

<file path=xl/calcChain.xml><?xml version="1.0" encoding="utf-8"?>
<calcChain xmlns="http://schemas.openxmlformats.org/spreadsheetml/2006/main">
  <c r="J29" i="1" l="1"/>
  <c r="D35" i="1" l="1"/>
  <c r="D20" i="1" l="1"/>
  <c r="D9" i="1" l="1"/>
  <c r="D21" i="1" l="1"/>
</calcChain>
</file>

<file path=xl/sharedStrings.xml><?xml version="1.0" encoding="utf-8"?>
<sst xmlns="http://schemas.openxmlformats.org/spreadsheetml/2006/main" count="47" uniqueCount="44">
  <si>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</si>
  <si>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</si>
  <si>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</si>
  <si>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</si>
  <si>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</si>
  <si>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</si>
  <si>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</si>
  <si>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</si>
  <si>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</si>
  <si>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</si>
  <si>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</si>
  <si>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</si>
  <si>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</si>
  <si>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</si>
  <si>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</si>
  <si>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</si>
  <si>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</si>
  <si>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</si>
  <si>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</si>
  <si>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</si>
  <si>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</si>
  <si>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</si>
  <si>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</si>
  <si>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</si>
  <si>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</si>
  <si>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</si>
  <si>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Общепроизводственные расходы</t>
  </si>
  <si>
    <t>по ж.д. ул.Линейная,21</t>
  </si>
  <si>
    <t>Остаток по лицевому счету на конец  периода:</t>
  </si>
  <si>
    <t>электрики</t>
  </si>
  <si>
    <t>Составил:  инженер ПТО___________________________ Ю.А. Филиппенко</t>
  </si>
  <si>
    <t>Расходы по уборке подъездов</t>
  </si>
  <si>
    <t>Установка ограждения на контейнерной площадке</t>
  </si>
  <si>
    <t>Осмотр отопления (кв.17)</t>
  </si>
  <si>
    <t>Прочистка фильтров на узле отопления</t>
  </si>
  <si>
    <t>Обследование отопления</t>
  </si>
  <si>
    <t>Прочистка канализации</t>
  </si>
  <si>
    <t>ТО</t>
  </si>
  <si>
    <t>ППР</t>
  </si>
  <si>
    <t>Осмотр внутридомовых эл. Сетей</t>
  </si>
  <si>
    <t>снятие, промывка, установка и запуск счетчика обратки (кв.23)</t>
  </si>
  <si>
    <t>смазка замков, регулировка доводчиков</t>
  </si>
  <si>
    <t>НА ЛИЦЕВОМ СЧЕТЕ  ЗА 1 квартал 2014 г.</t>
  </si>
  <si>
    <t>Предъявлено населению 51230,37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</si>
</sst>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Border="1" applyAlignment="1">
      <alignment wrapText="1"/>
    </xf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/>
    <xf numFmtId="0" fontId="2" fillId="2" borderId="0" xfId="0" applyFont="1" applyFill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34</xdr:row>
      <xdr:rowOff>0</xdr:rowOff>
    </xdr:from>
    <xdr:to>
      <xdr:col>2</xdr:col>
      <xdr:colOff>819150</xdr:colOff>
      <xdr:row>35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view="pageBreakPreview" zoomScaleNormal="100" zoomScaleSheetLayoutView="100" workbookViewId="0">
      <selection activeCell="J30" sqref="J3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3" t="s">
        <v>1</v>
      </c>
      <c r="B2" s="23"/>
      <c r="C2" s="23"/>
      <c r="D2" s="23"/>
    </row>
    <row r="3" spans="1:4" x14ac:dyDescent="0.25">
      <c r="A3" s="23" t="s">
        <v>42</v>
      </c>
      <c r="B3" s="23"/>
      <c r="C3" s="23"/>
      <c r="D3" s="23"/>
    </row>
    <row r="4" spans="1:4" x14ac:dyDescent="0.25">
      <c r="A4" s="22" t="s">
        <v>27</v>
      </c>
      <c r="B4" s="22"/>
      <c r="C4" s="22"/>
      <c r="D4" s="22"/>
    </row>
    <row r="5" spans="1:4" x14ac:dyDescent="0.25">
      <c r="A5" s="23"/>
      <c r="B5" s="23"/>
      <c r="C5" s="23"/>
    </row>
    <row r="6" spans="1:4" x14ac:dyDescent="0.25">
      <c r="A6" s="2" t="s">
        <v>2</v>
      </c>
      <c r="B6" s="2"/>
      <c r="C6" s="2"/>
      <c r="D6" s="17">
        <v>-234138.47</v>
      </c>
    </row>
    <row r="7" spans="1:4" ht="14.25" customHeight="1" x14ac:dyDescent="0.25">
      <c r="A7" s="3" t="s">
        <v>3</v>
      </c>
      <c r="B7" s="24" t="s">
        <v>43</v>
      </c>
      <c r="C7" s="24"/>
      <c r="D7" s="18">
        <v>64476.58</v>
      </c>
    </row>
    <row r="8" spans="1:4" x14ac:dyDescent="0.25">
      <c r="A8" s="3"/>
      <c r="B8" s="24" t="s">
        <v>4</v>
      </c>
      <c r="C8" s="24"/>
      <c r="D8" s="18">
        <v>0</v>
      </c>
    </row>
    <row r="9" spans="1:4" x14ac:dyDescent="0.25">
      <c r="A9" s="3"/>
      <c r="B9" s="24" t="s">
        <v>5</v>
      </c>
      <c r="C9" s="24"/>
      <c r="D9" s="17">
        <f>D7+D8</f>
        <v>64476.58</v>
      </c>
    </row>
    <row r="10" spans="1:4" x14ac:dyDescent="0.25">
      <c r="B10" s="24"/>
      <c r="C10" s="24"/>
      <c r="D10" s="18"/>
    </row>
    <row r="11" spans="1:4" x14ac:dyDescent="0.25">
      <c r="A11" s="4" t="s">
        <v>6</v>
      </c>
      <c r="B11" s="4" t="s">
        <v>7</v>
      </c>
      <c r="C11" s="4"/>
      <c r="D11" s="19">
        <v>2982.25</v>
      </c>
    </row>
    <row r="12" spans="1:4" x14ac:dyDescent="0.25">
      <c r="A12" s="4"/>
      <c r="B12" s="25" t="s">
        <v>8</v>
      </c>
      <c r="C12" s="25"/>
      <c r="D12" s="20">
        <v>683.44</v>
      </c>
    </row>
    <row r="13" spans="1:4" x14ac:dyDescent="0.25">
      <c r="A13" s="4"/>
      <c r="B13" s="25" t="s">
        <v>9</v>
      </c>
      <c r="C13" s="25"/>
      <c r="D13" s="20">
        <v>5523.78</v>
      </c>
    </row>
    <row r="14" spans="1:4" x14ac:dyDescent="0.25">
      <c r="A14" s="4"/>
      <c r="B14" s="25" t="s">
        <v>31</v>
      </c>
      <c r="C14" s="25"/>
      <c r="D14" s="20">
        <v>4278.99</v>
      </c>
    </row>
    <row r="15" spans="1:4" x14ac:dyDescent="0.25">
      <c r="A15" s="4"/>
      <c r="B15" s="25" t="s">
        <v>10</v>
      </c>
      <c r="C15" s="25"/>
      <c r="D15" s="20">
        <v>7352.07</v>
      </c>
    </row>
    <row r="16" spans="1:4" x14ac:dyDescent="0.25">
      <c r="A16" s="4"/>
      <c r="B16" s="5" t="s">
        <v>11</v>
      </c>
      <c r="C16" s="5"/>
      <c r="D16" s="20">
        <v>5835</v>
      </c>
    </row>
    <row r="17" spans="1:10" x14ac:dyDescent="0.25">
      <c r="A17" s="4"/>
      <c r="B17" s="25" t="s">
        <v>25</v>
      </c>
      <c r="C17" s="25"/>
      <c r="D17" s="20">
        <v>1478.19</v>
      </c>
    </row>
    <row r="18" spans="1:10" x14ac:dyDescent="0.25">
      <c r="A18" s="4"/>
      <c r="B18" s="5" t="s">
        <v>26</v>
      </c>
      <c r="C18" s="5"/>
      <c r="D18" s="20">
        <v>6223.98</v>
      </c>
    </row>
    <row r="19" spans="1:10" x14ac:dyDescent="0.25">
      <c r="A19" s="4"/>
      <c r="B19" s="5" t="s">
        <v>24</v>
      </c>
      <c r="C19" s="5"/>
      <c r="D19" s="20">
        <v>14781.93</v>
      </c>
    </row>
    <row r="20" spans="1:10" x14ac:dyDescent="0.25">
      <c r="A20" s="4"/>
      <c r="B20" s="25" t="s">
        <v>12</v>
      </c>
      <c r="C20" s="25"/>
      <c r="D20" s="21">
        <f>SUM(D11:D19)</f>
        <v>49139.63</v>
      </c>
    </row>
    <row r="21" spans="1:10" x14ac:dyDescent="0.25">
      <c r="A21" s="25" t="s">
        <v>28</v>
      </c>
      <c r="B21" s="25"/>
      <c r="C21" s="25"/>
      <c r="D21" s="21">
        <f>D6+D9-D20</f>
        <v>-218801.52000000002</v>
      </c>
    </row>
    <row r="22" spans="1:10" x14ac:dyDescent="0.25">
      <c r="A22" s="23"/>
      <c r="B22" s="23"/>
      <c r="C22" s="23"/>
    </row>
    <row r="23" spans="1:10" x14ac:dyDescent="0.25">
      <c r="A23" s="6" t="s">
        <v>13</v>
      </c>
      <c r="B23" s="6" t="s">
        <v>14</v>
      </c>
      <c r="C23" s="6" t="s">
        <v>15</v>
      </c>
      <c r="D23" s="7" t="s">
        <v>16</v>
      </c>
    </row>
    <row r="24" spans="1:10" x14ac:dyDescent="0.25">
      <c r="A24" s="8"/>
      <c r="B24" s="8"/>
      <c r="C24" s="8"/>
      <c r="D24" s="9" t="s">
        <v>17</v>
      </c>
    </row>
    <row r="25" spans="1:10" x14ac:dyDescent="0.25">
      <c r="A25" s="10" t="s">
        <v>21</v>
      </c>
      <c r="B25" s="10" t="s">
        <v>19</v>
      </c>
      <c r="C25" s="10" t="s">
        <v>32</v>
      </c>
      <c r="D25" s="10">
        <v>10</v>
      </c>
    </row>
    <row r="26" spans="1:10" x14ac:dyDescent="0.25">
      <c r="A26" s="10"/>
      <c r="B26" s="10" t="s">
        <v>18</v>
      </c>
      <c r="C26" s="10" t="s">
        <v>33</v>
      </c>
      <c r="D26" s="10">
        <v>1</v>
      </c>
    </row>
    <row r="27" spans="1:10" x14ac:dyDescent="0.25">
      <c r="A27" s="10"/>
      <c r="B27" s="10"/>
      <c r="C27" s="10" t="s">
        <v>34</v>
      </c>
      <c r="D27" s="10">
        <v>3</v>
      </c>
    </row>
    <row r="28" spans="1:10" x14ac:dyDescent="0.25">
      <c r="A28" s="10"/>
      <c r="B28" s="10"/>
      <c r="C28" s="10" t="s">
        <v>35</v>
      </c>
      <c r="D28" s="10">
        <v>1</v>
      </c>
    </row>
    <row r="29" spans="1:10" x14ac:dyDescent="0.25">
      <c r="A29" s="10"/>
      <c r="B29" s="10"/>
      <c r="C29" s="10" t="s">
        <v>36</v>
      </c>
      <c r="D29" s="10">
        <v>4</v>
      </c>
      <c r="J29" s="1">
        <f>D35*99.21</f>
        <v>2982.2525999999998</v>
      </c>
    </row>
    <row r="30" spans="1:10" x14ac:dyDescent="0.25">
      <c r="A30" s="10" t="s">
        <v>22</v>
      </c>
      <c r="B30" s="10" t="s">
        <v>29</v>
      </c>
      <c r="C30" s="10" t="s">
        <v>37</v>
      </c>
      <c r="D30" s="11">
        <v>2</v>
      </c>
    </row>
    <row r="31" spans="1:10" x14ac:dyDescent="0.25">
      <c r="A31" s="10"/>
      <c r="B31" s="10"/>
      <c r="C31" s="10" t="s">
        <v>38</v>
      </c>
      <c r="D31" s="10">
        <v>3</v>
      </c>
    </row>
    <row r="32" spans="1:10" x14ac:dyDescent="0.25">
      <c r="A32" s="10" t="s">
        <v>23</v>
      </c>
      <c r="B32" s="10" t="s">
        <v>29</v>
      </c>
      <c r="C32" s="10" t="s">
        <v>39</v>
      </c>
      <c r="D32" s="11">
        <v>1.4</v>
      </c>
    </row>
    <row r="33" spans="1:10" ht="31.5" x14ac:dyDescent="0.25">
      <c r="A33" s="10"/>
      <c r="B33" s="10" t="s">
        <v>18</v>
      </c>
      <c r="C33" s="12" t="s">
        <v>40</v>
      </c>
      <c r="D33" s="10">
        <v>4</v>
      </c>
    </row>
    <row r="34" spans="1:10" x14ac:dyDescent="0.25">
      <c r="A34" s="10"/>
      <c r="B34" s="10" t="s">
        <v>19</v>
      </c>
      <c r="C34" s="10" t="s">
        <v>41</v>
      </c>
      <c r="D34" s="10">
        <v>0.66</v>
      </c>
    </row>
    <row r="35" spans="1:10" x14ac:dyDescent="0.25">
      <c r="A35" s="10"/>
      <c r="B35" s="10"/>
      <c r="C35" s="13" t="s">
        <v>20</v>
      </c>
      <c r="D35" s="14">
        <f>SUM(D25:D34)</f>
        <v>30.06</v>
      </c>
      <c r="G35" s="4"/>
      <c r="H35" s="4"/>
      <c r="I35" s="4"/>
      <c r="J35" s="4"/>
    </row>
    <row r="36" spans="1:10" x14ac:dyDescent="0.25">
      <c r="G36" s="4"/>
      <c r="H36" s="4"/>
      <c r="I36" s="4"/>
      <c r="J36" s="15"/>
    </row>
    <row r="37" spans="1:10" x14ac:dyDescent="0.25">
      <c r="B37" s="1" t="s">
        <v>30</v>
      </c>
      <c r="G37" s="4"/>
      <c r="H37" s="4"/>
      <c r="I37" s="4"/>
      <c r="J37" s="4"/>
    </row>
    <row r="38" spans="1:10" x14ac:dyDescent="0.25">
      <c r="G38" s="4"/>
      <c r="H38" s="4"/>
      <c r="I38" s="4"/>
      <c r="J38" s="4"/>
    </row>
    <row r="39" spans="1:10" x14ac:dyDescent="0.25">
      <c r="G39" s="4"/>
      <c r="H39" s="4"/>
      <c r="I39" s="4"/>
      <c r="J39" s="4"/>
    </row>
    <row r="40" spans="1:10" x14ac:dyDescent="0.25">
      <c r="G40" s="4"/>
      <c r="H40" s="4"/>
      <c r="I40" s="4"/>
      <c r="J40" s="16"/>
    </row>
    <row r="41" spans="1:10" x14ac:dyDescent="0.25">
      <c r="G41" s="4"/>
      <c r="H41" s="4"/>
      <c r="I41" s="4"/>
      <c r="J41" s="4"/>
    </row>
    <row r="42" spans="1:10" x14ac:dyDescent="0.25">
      <c r="G42" s="4"/>
      <c r="H42" s="4"/>
      <c r="I42" s="4"/>
      <c r="J42" s="4"/>
    </row>
    <row r="43" spans="1:10" x14ac:dyDescent="0.25">
      <c r="G43" s="4"/>
      <c r="H43" s="4"/>
      <c r="I43" s="4"/>
      <c r="J43" s="4"/>
    </row>
    <row r="44" spans="1:10" x14ac:dyDescent="0.25">
      <c r="G44" s="4"/>
      <c r="H44" s="4"/>
      <c r="I44" s="4"/>
      <c r="J44" s="4"/>
    </row>
    <row r="45" spans="1:10" x14ac:dyDescent="0.25">
      <c r="G45" s="4"/>
      <c r="H45" s="4"/>
      <c r="I45" s="4"/>
      <c r="J45" s="4"/>
    </row>
    <row r="46" spans="1:10" x14ac:dyDescent="0.25">
      <c r="G46" s="4"/>
      <c r="H46" s="4"/>
      <c r="I46" s="4"/>
      <c r="J46" s="4"/>
    </row>
    <row r="47" spans="1:10" x14ac:dyDescent="0.25">
      <c r="G47" s="4"/>
      <c r="H47" s="4"/>
      <c r="I47" s="4"/>
      <c r="J47" s="4"/>
    </row>
    <row r="48" spans="1:10" x14ac:dyDescent="0.25">
      <c r="G48" s="4"/>
      <c r="H48" s="4"/>
      <c r="I48" s="4"/>
      <c r="J48" s="4"/>
    </row>
    <row r="49" spans="7:10" x14ac:dyDescent="0.25">
      <c r="G49" s="4"/>
      <c r="H49" s="4"/>
      <c r="I49" s="4"/>
      <c r="J49" s="4"/>
    </row>
    <row r="50" spans="7:10" x14ac:dyDescent="0.25">
      <c r="G50" s="4"/>
      <c r="H50" s="4"/>
      <c r="I50" s="4"/>
      <c r="J50" s="4"/>
    </row>
    <row r="51" spans="7:10" x14ac:dyDescent="0.25">
      <c r="G51" s="4"/>
      <c r="H51" s="4"/>
      <c r="I51" s="4"/>
      <c r="J51" s="4"/>
    </row>
    <row r="52" spans="7:10" x14ac:dyDescent="0.25">
      <c r="G52" s="4"/>
      <c r="H52" s="4"/>
      <c r="I52" s="4"/>
      <c r="J52" s="4"/>
    </row>
  </sheetData>
  <mergeCells count="17">
    <mergeCell ref="A22:C22"/>
    <mergeCell ref="B13:C13"/>
    <mergeCell ref="B15:C15"/>
    <mergeCell ref="B17:C17"/>
    <mergeCell ref="B20:C20"/>
    <mergeCell ref="A21:C21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3622047244094491" right="0.23622047244094491" top="0.15748031496062992" bottom="0.15748031496062992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2014-04-24T09:46:35Z</dcterms:modified>
</cp:coreProperties>
</file>