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Лист1!$A$1:$D$28</definedName>
  </definedNames>
  <calcPr calcId="145621"/>
</workbook>
</file>

<file path=xl/calcChain.xml><?xml version="1.0" encoding="utf-8"?>
<calcChain xmlns="http://schemas.openxmlformats.org/spreadsheetml/2006/main">
  <c r="D26" i="1" l="1"/>
  <c r="D10" i="1" l="1"/>
  <c r="D20" i="1" l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<sst xmlns="http://schemas.openxmlformats.org/spreadsheetml/2006/main" count="31" uniqueCount="31">
  <si>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</si>
  <si>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</si>
  <si>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</si>
  <si>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</si>
  <si>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</si>
  <si>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</si>
  <si>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</si>
  <si>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</si>
  <si>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</si>
  <si>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</si>
  <si>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</si>
  <si>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</si>
  <si>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</si>
  <si>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</si>
  <si>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</si>
  <si>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</si>
  <si>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</si>
  <si>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</si>
  <si>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</si>
  <si>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</si>
  <si>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</si>
  <si>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ул.Крупской,40</t>
  </si>
  <si>
    <t>Остаток по лицевому счету на конец периода  :</t>
  </si>
  <si>
    <t>Дымоходы</t>
  </si>
  <si>
    <t>Обслуживание ВДПО</t>
  </si>
  <si>
    <t>НА ЛИЦЕВОМ СЧЕТЕ  ЗА 1 квартал 2015 год</t>
  </si>
  <si>
    <t>Предъявлено населению 18438,68 в т.ч. оплачено</t>
  </si>
  <si>
    <t>январь</t>
  </si>
  <si>
    <t>сантехн</t>
  </si>
  <si>
    <t xml:space="preserve">Частичная замена стояка канализ в кв№№3,4,5 </t>
  </si>
  <si>
    <t>Составил:  инженер ПТО___________________________Г.В.Шарова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</si>
</sst>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/>
    <xf numFmtId="0" fontId="4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topLeftCell="A13" zoomScaleNormal="100" zoomScaleSheetLayoutView="100" workbookViewId="0">
      <selection activeCell="C18" sqref="C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25</v>
      </c>
      <c r="B3" s="20"/>
      <c r="C3" s="20"/>
      <c r="D3" s="20"/>
    </row>
    <row r="4" spans="1:4" x14ac:dyDescent="0.25">
      <c r="A4" s="19" t="s">
        <v>21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23210.97</v>
      </c>
    </row>
    <row r="7" spans="1:4" ht="14.25" customHeight="1" x14ac:dyDescent="0.25">
      <c r="A7" s="4" t="s">
        <v>3</v>
      </c>
      <c r="B7" s="21" t="s">
        <v>26</v>
      </c>
      <c r="C7" s="21"/>
      <c r="D7" s="5">
        <v>17511.14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18"/>
      <c r="B9" s="21" t="s">
        <v>23</v>
      </c>
      <c r="C9" s="21"/>
      <c r="D9" s="5">
        <v>0</v>
      </c>
    </row>
    <row r="10" spans="1:4" x14ac:dyDescent="0.25">
      <c r="A10" s="4"/>
      <c r="B10" s="21" t="s">
        <v>5</v>
      </c>
      <c r="C10" s="21"/>
      <c r="D10" s="3">
        <f>D7+D8+D9</f>
        <v>17511.14</v>
      </c>
    </row>
    <row r="11" spans="1:4" x14ac:dyDescent="0.25">
      <c r="B11" s="21"/>
      <c r="C11" s="21"/>
      <c r="D11" s="5"/>
    </row>
    <row r="12" spans="1:4" x14ac:dyDescent="0.25">
      <c r="A12" s="6" t="s">
        <v>6</v>
      </c>
      <c r="B12" s="6" t="s">
        <v>7</v>
      </c>
      <c r="C12" s="6"/>
      <c r="D12" s="7">
        <v>793.68</v>
      </c>
    </row>
    <row r="13" spans="1:4" x14ac:dyDescent="0.25">
      <c r="A13" s="6"/>
      <c r="B13" s="22" t="s">
        <v>8</v>
      </c>
      <c r="C13" s="22"/>
      <c r="D13" s="8">
        <v>4132.37</v>
      </c>
    </row>
    <row r="14" spans="1:4" x14ac:dyDescent="0.25">
      <c r="A14" s="6"/>
      <c r="B14" s="22" t="s">
        <v>9</v>
      </c>
      <c r="C14" s="22"/>
      <c r="D14" s="8">
        <v>2869.02</v>
      </c>
    </row>
    <row r="15" spans="1:4" x14ac:dyDescent="0.25">
      <c r="A15" s="6"/>
      <c r="B15" s="9" t="s">
        <v>10</v>
      </c>
      <c r="C15" s="9"/>
      <c r="D15" s="8">
        <v>1521.45</v>
      </c>
    </row>
    <row r="16" spans="1:4" x14ac:dyDescent="0.25">
      <c r="A16" s="6"/>
      <c r="B16" s="22" t="s">
        <v>19</v>
      </c>
      <c r="C16" s="22"/>
      <c r="D16" s="8">
        <v>478.17</v>
      </c>
    </row>
    <row r="17" spans="1:4" x14ac:dyDescent="0.25">
      <c r="A17" s="6"/>
      <c r="B17" s="22" t="s">
        <v>24</v>
      </c>
      <c r="C17" s="22"/>
      <c r="D17" s="8"/>
    </row>
    <row r="18" spans="1:4" x14ac:dyDescent="0.25">
      <c r="A18" s="6"/>
      <c r="B18" s="9" t="s">
        <v>20</v>
      </c>
      <c r="C18" s="9"/>
      <c r="D18" s="8">
        <v>1622.88</v>
      </c>
    </row>
    <row r="19" spans="1:4" x14ac:dyDescent="0.25">
      <c r="A19" s="6"/>
      <c r="B19" s="9" t="s">
        <v>18</v>
      </c>
      <c r="C19" s="9"/>
      <c r="D19" s="8">
        <v>3854.34</v>
      </c>
    </row>
    <row r="20" spans="1:4" x14ac:dyDescent="0.25">
      <c r="A20" s="6"/>
      <c r="B20" s="22" t="s">
        <v>11</v>
      </c>
      <c r="C20" s="22"/>
      <c r="D20" s="10">
        <f>SUM(D12:D19)</f>
        <v>15271.91</v>
      </c>
    </row>
    <row r="21" spans="1:4" x14ac:dyDescent="0.25">
      <c r="A21" s="22" t="s">
        <v>22</v>
      </c>
      <c r="B21" s="22"/>
      <c r="C21" s="22"/>
      <c r="D21" s="10">
        <f>D6+D10-D20</f>
        <v>25450.2</v>
      </c>
    </row>
    <row r="22" spans="1:4" x14ac:dyDescent="0.25">
      <c r="A22" s="20"/>
      <c r="B22" s="20"/>
      <c r="C22" s="20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customFormat="1" ht="15" x14ac:dyDescent="0.25">
      <c r="A25" s="23" t="s">
        <v>27</v>
      </c>
      <c r="B25" t="s">
        <v>28</v>
      </c>
      <c r="C25" s="24" t="s">
        <v>29</v>
      </c>
      <c r="D25" s="23">
        <v>8</v>
      </c>
    </row>
    <row r="26" spans="1:4" x14ac:dyDescent="0.25">
      <c r="A26" s="15"/>
      <c r="B26" s="15"/>
      <c r="C26" s="16" t="s">
        <v>17</v>
      </c>
      <c r="D26" s="17">
        <f>SUM(D25)</f>
        <v>8</v>
      </c>
    </row>
    <row r="28" spans="1:4" x14ac:dyDescent="0.25">
      <c r="B28" s="1" t="s">
        <v>30</v>
      </c>
    </row>
  </sheetData>
  <mergeCells count="17">
    <mergeCell ref="A22:C22"/>
    <mergeCell ref="B14:C14"/>
    <mergeCell ref="B20:C20"/>
    <mergeCell ref="A21:C21"/>
    <mergeCell ref="B16:C16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2015-06-03T13:02:00Z</dcterms:modified>
</cp:coreProperties>
</file>