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20" i="1" l="1"/>
  <c r="D9" i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<sst xmlns="http://schemas.openxmlformats.org/spreadsheetml/2006/main" count="28" uniqueCount="28">
  <si>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</si>
  <si>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</si>
  <si>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</si>
  <si>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</si>
  <si>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</si>
  <si>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</si>
  <si>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</si>
  <si>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</si>
  <si>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</si>
  <si>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</si>
  <si>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</si>
  <si>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</si>
  <si>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</si>
  <si>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</si>
  <si>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</si>
  <si>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</si>
  <si>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</si>
  <si>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</si>
  <si>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</si>
  <si>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</si>
  <si>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</si>
  <si>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ул.Пятилетки,73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</si>
  <si>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</si>
  <si>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</si>
  <si>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</si>
  <si>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</si>
  <si>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31831,78 в т.ч. оплачено</t>
  </si>
  <si>
    <t>Испытание эл.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</si>
</sst>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6" x14ac:dyDescent="0.25">
      <c r="A1" s="21" t="s">
        <v>0</v>
      </c>
      <c r="B1" s="21"/>
      <c r="C1" s="21"/>
      <c r="D1" s="21"/>
    </row>
    <row r="2" spans="1:6" x14ac:dyDescent="0.25">
      <c r="A2" s="22" t="s">
        <v>1</v>
      </c>
      <c r="B2" s="22"/>
      <c r="C2" s="22"/>
      <c r="D2" s="22"/>
    </row>
    <row r="3" spans="1:6" x14ac:dyDescent="0.25">
      <c r="A3" s="22" t="s">
        <v>25</v>
      </c>
      <c r="B3" s="22"/>
      <c r="C3" s="22"/>
      <c r="D3" s="22"/>
    </row>
    <row r="4" spans="1:6" x14ac:dyDescent="0.25">
      <c r="A4" s="21" t="s">
        <v>21</v>
      </c>
      <c r="B4" s="21"/>
      <c r="C4" s="21"/>
      <c r="D4" s="21"/>
    </row>
    <row r="5" spans="1:6" x14ac:dyDescent="0.25">
      <c r="A5" s="22"/>
      <c r="B5" s="22"/>
      <c r="C5" s="22"/>
    </row>
    <row r="6" spans="1:6" x14ac:dyDescent="0.25">
      <c r="A6" s="2" t="s">
        <v>2</v>
      </c>
      <c r="B6" s="2"/>
      <c r="C6" s="2"/>
      <c r="D6" s="3">
        <v>-5806.84</v>
      </c>
    </row>
    <row r="7" spans="1:6" ht="14.25" customHeight="1" x14ac:dyDescent="0.25">
      <c r="A7" s="4" t="s">
        <v>3</v>
      </c>
      <c r="B7" s="23" t="s">
        <v>26</v>
      </c>
      <c r="C7" s="23"/>
      <c r="D7" s="5">
        <v>32303.86</v>
      </c>
      <c r="F7" s="19"/>
    </row>
    <row r="8" spans="1:6" x14ac:dyDescent="0.25">
      <c r="A8" s="4"/>
      <c r="B8" s="23" t="s">
        <v>4</v>
      </c>
      <c r="C8" s="23"/>
      <c r="D8" s="5">
        <v>0</v>
      </c>
    </row>
    <row r="9" spans="1:6" x14ac:dyDescent="0.25">
      <c r="A9" s="4"/>
      <c r="B9" s="23" t="s">
        <v>5</v>
      </c>
      <c r="C9" s="23"/>
      <c r="D9" s="3">
        <f>D7+D8</f>
        <v>32303.86</v>
      </c>
    </row>
    <row r="10" spans="1:6" x14ac:dyDescent="0.25">
      <c r="B10" s="23"/>
      <c r="C10" s="23"/>
      <c r="D10" s="5"/>
    </row>
    <row r="11" spans="1:6" x14ac:dyDescent="0.25">
      <c r="A11" s="6" t="s">
        <v>6</v>
      </c>
      <c r="B11" s="6" t="s">
        <v>7</v>
      </c>
      <c r="C11" s="6"/>
      <c r="D11" s="7">
        <v>0</v>
      </c>
    </row>
    <row r="12" spans="1:6" x14ac:dyDescent="0.25">
      <c r="A12" s="6"/>
      <c r="B12" s="24" t="s">
        <v>8</v>
      </c>
      <c r="C12" s="24"/>
      <c r="D12" s="8">
        <v>0</v>
      </c>
    </row>
    <row r="13" spans="1:6" x14ac:dyDescent="0.25">
      <c r="A13" s="6"/>
      <c r="B13" s="24" t="s">
        <v>9</v>
      </c>
      <c r="C13" s="24"/>
      <c r="D13" s="8">
        <v>5236.8999999999996</v>
      </c>
    </row>
    <row r="14" spans="1:6" x14ac:dyDescent="0.25">
      <c r="A14" s="6"/>
      <c r="B14" s="9" t="s">
        <v>10</v>
      </c>
      <c r="C14" s="9"/>
      <c r="D14" s="8">
        <v>3555.92</v>
      </c>
    </row>
    <row r="15" spans="1:6" x14ac:dyDescent="0.25">
      <c r="A15" s="6"/>
      <c r="B15" s="20" t="s">
        <v>27</v>
      </c>
      <c r="C15" s="20"/>
      <c r="D15" s="8">
        <v>3747.4</v>
      </c>
    </row>
    <row r="16" spans="1:6" x14ac:dyDescent="0.25">
      <c r="A16" s="6"/>
      <c r="B16" s="24" t="s">
        <v>19</v>
      </c>
      <c r="C16" s="24"/>
      <c r="D16" s="8">
        <v>151.80000000000001</v>
      </c>
    </row>
    <row r="17" spans="1:4" x14ac:dyDescent="0.25">
      <c r="A17" s="6"/>
      <c r="B17" s="24" t="s">
        <v>24</v>
      </c>
      <c r="C17" s="24"/>
      <c r="D17" s="8">
        <v>1866.5</v>
      </c>
    </row>
    <row r="18" spans="1:4" x14ac:dyDescent="0.25">
      <c r="A18" s="6"/>
      <c r="B18" s="9" t="s">
        <v>20</v>
      </c>
      <c r="C18" s="9"/>
      <c r="D18" s="8">
        <v>2518.65</v>
      </c>
    </row>
    <row r="19" spans="1:4" x14ac:dyDescent="0.25">
      <c r="A19" s="6"/>
      <c r="B19" s="9" t="s">
        <v>18</v>
      </c>
      <c r="C19" s="9"/>
      <c r="D19" s="8">
        <v>4885.5200000000004</v>
      </c>
    </row>
    <row r="20" spans="1:4" x14ac:dyDescent="0.25">
      <c r="A20" s="6"/>
      <c r="B20" s="24" t="s">
        <v>11</v>
      </c>
      <c r="C20" s="24"/>
      <c r="D20" s="10">
        <f>SUM(D11:D19)</f>
        <v>21962.69</v>
      </c>
    </row>
    <row r="21" spans="1:4" x14ac:dyDescent="0.25">
      <c r="A21" s="24" t="s">
        <v>22</v>
      </c>
      <c r="B21" s="24"/>
      <c r="C21" s="24"/>
      <c r="D21" s="10">
        <f>D6+D9-D20</f>
        <v>4534.3300000000017</v>
      </c>
    </row>
    <row r="22" spans="1:4" x14ac:dyDescent="0.25">
      <c r="A22" s="22"/>
      <c r="B22" s="22"/>
      <c r="C22" s="22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/>
      <c r="B25" s="15"/>
      <c r="C25" s="15"/>
      <c r="D25" s="16"/>
    </row>
    <row r="26" spans="1:4" x14ac:dyDescent="0.25">
      <c r="A26" s="16"/>
      <c r="B26" s="16"/>
      <c r="C26" s="17" t="s">
        <v>17</v>
      </c>
      <c r="D26" s="18">
        <f>SUM(D25:D25)</f>
        <v>0</v>
      </c>
    </row>
    <row r="31" spans="1:4" x14ac:dyDescent="0.25">
      <c r="B31" s="1" t="s">
        <v>23</v>
      </c>
    </row>
  </sheetData>
  <mergeCells count="16">
    <mergeCell ref="A22:C22"/>
    <mergeCell ref="B13:C13"/>
    <mergeCell ref="B20:C20"/>
    <mergeCell ref="A21:C21"/>
    <mergeCell ref="B16:C16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2015-11-06T08:16:30Z</dcterms:modified>
</cp:coreProperties>
</file>