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2" i="1" l="1"/>
  <c r="D9" i="1"/>
  <c r="D23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<sst xmlns="http://schemas.openxmlformats.org/spreadsheetml/2006/main" count="30" uniqueCount="30">
  <si>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</si>
  <si>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</si>
  <si>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</si>
  <si>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</si>
  <si>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</si>
  <si>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</si>
  <si>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</si>
  <si>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</si>
  <si>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</si>
  <si>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</si>
  <si>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</si>
  <si>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</si>
  <si>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</si>
  <si>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</si>
  <si>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</si>
  <si>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</si>
  <si>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</si>
  <si>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</si>
  <si>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</si>
  <si>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</si>
  <si>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</si>
  <si>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</si>
  <si>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</si>
  <si>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</si>
  <si>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по ж.д. ул.Лесная,4</t>
  </si>
  <si>
    <t>Составил:  инженер ПТО___________________________ Ю.А. Филиппенко</t>
  </si>
  <si>
    <t>Осмотры</t>
  </si>
  <si>
    <t>ВДПО</t>
  </si>
  <si>
    <t>НА ЛИЦЕВОМ СЧЕТЕ  ЗА  1 квартал 2016 года</t>
  </si>
  <si>
    <t>Предъявлено населению 14590,5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</si>
</sst>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7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28</v>
      </c>
      <c r="B3" s="23"/>
      <c r="C3" s="23"/>
      <c r="D3" s="23"/>
    </row>
    <row r="4" spans="1:6" x14ac:dyDescent="0.25">
      <c r="A4" s="26" t="s">
        <v>24</v>
      </c>
      <c r="B4" s="26"/>
      <c r="C4" s="26"/>
      <c r="D4" s="26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-1980.93</v>
      </c>
      <c r="F6" s="21"/>
    </row>
    <row r="7" spans="1:6" ht="14.25" customHeight="1" x14ac:dyDescent="0.25">
      <c r="A7" s="4" t="s">
        <v>3</v>
      </c>
      <c r="B7" s="25" t="s">
        <v>29</v>
      </c>
      <c r="C7" s="25"/>
      <c r="D7" s="5">
        <v>13921.94</v>
      </c>
    </row>
    <row r="8" spans="1:6" x14ac:dyDescent="0.25">
      <c r="A8" s="4"/>
      <c r="B8" s="25" t="s">
        <v>23</v>
      </c>
      <c r="C8" s="25"/>
      <c r="D8" s="5">
        <v>0</v>
      </c>
    </row>
    <row r="9" spans="1:6" x14ac:dyDescent="0.25">
      <c r="A9" s="4"/>
      <c r="B9" s="25" t="s">
        <v>4</v>
      </c>
      <c r="C9" s="25"/>
      <c r="D9" s="3">
        <f>D7+D8</f>
        <v>13921.94</v>
      </c>
    </row>
    <row r="10" spans="1:6" x14ac:dyDescent="0.25">
      <c r="B10" s="25"/>
      <c r="C10" s="25"/>
      <c r="D10" s="5"/>
    </row>
    <row r="11" spans="1:6" x14ac:dyDescent="0.25">
      <c r="A11" s="6" t="s">
        <v>5</v>
      </c>
      <c r="B11" s="6" t="s">
        <v>6</v>
      </c>
      <c r="C11" s="6"/>
      <c r="D11" s="7">
        <v>0</v>
      </c>
    </row>
    <row r="12" spans="1:6" x14ac:dyDescent="0.25">
      <c r="A12" s="6"/>
      <c r="B12" s="24" t="s">
        <v>7</v>
      </c>
      <c r="C12" s="24"/>
      <c r="D12" s="8">
        <v>0</v>
      </c>
    </row>
    <row r="13" spans="1:6" x14ac:dyDescent="0.25">
      <c r="A13" s="6"/>
      <c r="B13" s="24" t="s">
        <v>8</v>
      </c>
      <c r="C13" s="24"/>
      <c r="D13" s="8">
        <v>2396.25</v>
      </c>
    </row>
    <row r="14" spans="1:6" x14ac:dyDescent="0.25">
      <c r="A14" s="6"/>
      <c r="B14" s="24" t="s">
        <v>21</v>
      </c>
      <c r="C14" s="24"/>
      <c r="D14" s="8">
        <v>2140.65</v>
      </c>
    </row>
    <row r="15" spans="1:6" x14ac:dyDescent="0.25">
      <c r="A15" s="6"/>
      <c r="B15" s="24" t="s">
        <v>22</v>
      </c>
      <c r="C15" s="24"/>
      <c r="D15" s="8">
        <v>1597.5</v>
      </c>
    </row>
    <row r="16" spans="1:6" x14ac:dyDescent="0.25">
      <c r="A16" s="6"/>
      <c r="B16" s="9" t="s">
        <v>9</v>
      </c>
      <c r="C16" s="9"/>
      <c r="D16" s="8">
        <v>2066.1</v>
      </c>
    </row>
    <row r="17" spans="1:4" x14ac:dyDescent="0.25">
      <c r="A17" s="6"/>
      <c r="B17" s="24" t="s">
        <v>26</v>
      </c>
      <c r="C17" s="24"/>
      <c r="D17" s="8">
        <v>543.15</v>
      </c>
    </row>
    <row r="18" spans="1:4" x14ac:dyDescent="0.25">
      <c r="A18" s="6"/>
      <c r="B18" s="24" t="s">
        <v>18</v>
      </c>
      <c r="C18" s="24"/>
      <c r="D18" s="8">
        <v>42.6</v>
      </c>
    </row>
    <row r="19" spans="1:4" x14ac:dyDescent="0.25">
      <c r="A19" s="6"/>
      <c r="B19" s="22" t="s">
        <v>27</v>
      </c>
      <c r="C19" s="22"/>
      <c r="D19" s="8">
        <v>0</v>
      </c>
    </row>
    <row r="20" spans="1:4" x14ac:dyDescent="0.25">
      <c r="A20" s="6"/>
      <c r="B20" s="9" t="s">
        <v>19</v>
      </c>
      <c r="C20" s="9"/>
      <c r="D20" s="8">
        <v>1309.95</v>
      </c>
    </row>
    <row r="21" spans="1:4" x14ac:dyDescent="0.25">
      <c r="A21" s="6"/>
      <c r="B21" s="9" t="s">
        <v>17</v>
      </c>
      <c r="C21" s="9"/>
      <c r="D21" s="8">
        <v>2875.5</v>
      </c>
    </row>
    <row r="22" spans="1:4" x14ac:dyDescent="0.25">
      <c r="A22" s="6"/>
      <c r="B22" s="24" t="s">
        <v>10</v>
      </c>
      <c r="C22" s="24"/>
      <c r="D22" s="10">
        <f>SUM(D11:D21)</f>
        <v>12971.7</v>
      </c>
    </row>
    <row r="23" spans="1:4" x14ac:dyDescent="0.25">
      <c r="A23" s="24" t="s">
        <v>20</v>
      </c>
      <c r="B23" s="24"/>
      <c r="C23" s="24"/>
      <c r="D23" s="10">
        <f>(D6+D9)-D22</f>
        <v>-1030.6900000000005</v>
      </c>
    </row>
    <row r="24" spans="1:4" x14ac:dyDescent="0.25">
      <c r="A24" s="23"/>
      <c r="B24" s="23"/>
      <c r="C24" s="23"/>
    </row>
    <row r="25" spans="1:4" x14ac:dyDescent="0.25">
      <c r="A25" s="11" t="s">
        <v>11</v>
      </c>
      <c r="B25" s="11" t="s">
        <v>12</v>
      </c>
      <c r="C25" s="11" t="s">
        <v>13</v>
      </c>
      <c r="D25" s="12" t="s">
        <v>14</v>
      </c>
    </row>
    <row r="26" spans="1:4" x14ac:dyDescent="0.25">
      <c r="A26" s="13"/>
      <c r="B26" s="13"/>
      <c r="C26" s="13"/>
      <c r="D26" s="14" t="s">
        <v>15</v>
      </c>
    </row>
    <row r="27" spans="1:4" s="20" customFormat="1" x14ac:dyDescent="0.25">
      <c r="A27" s="18"/>
      <c r="B27" s="18"/>
      <c r="C27" s="19"/>
      <c r="D27" s="18"/>
    </row>
    <row r="28" spans="1:4" x14ac:dyDescent="0.25">
      <c r="A28" s="15"/>
      <c r="B28" s="15"/>
      <c r="C28" s="16" t="s">
        <v>16</v>
      </c>
      <c r="D28" s="17">
        <f>SUM(D27:D27)</f>
        <v>0</v>
      </c>
    </row>
    <row r="31" spans="1:4" x14ac:dyDescent="0.25">
      <c r="B31" s="1" t="s">
        <v>25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22:C22"/>
    <mergeCell ref="A23:C23"/>
    <mergeCell ref="B18:C18"/>
    <mergeCell ref="B14:C14"/>
    <mergeCell ref="B15:C15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2016-05-27T07:48:12Z</dcterms:modified>
</cp:coreProperties>
</file>