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Лист1!$A$1:$D$59</definedName>
  </definedNames>
  <calcPr calcId="145621"/>
</workbook>
</file>

<file path=xl/calcChain.xml><?xml version="1.0" encoding="utf-8"?>
<calcChain xmlns="http://schemas.openxmlformats.org/spreadsheetml/2006/main">
  <c r="D55" i="1" l="1"/>
  <c r="D26" i="1" l="1"/>
  <c r="D9" i="1" l="1"/>
  <c r="D27" i="1" l="1"/>
</calcChain>
</file>

<file path=xl/sharedStrings.xml><?xml version="1.0" encoding="utf-8"?>
<sst xmlns="http://schemas.openxmlformats.org/spreadsheetml/2006/main" count="75" uniqueCount="64">
  <si>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</si>
  <si>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</si>
  <si>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</si>
  <si>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</si>
  <si>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</si>
  <si>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</si>
  <si>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</si>
  <si>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</si>
  <si>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</si>
  <si>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</si>
  <si>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</si>
  <si>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</si>
  <si>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</si>
  <si>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</si>
  <si>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</si>
  <si>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</si>
  <si>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</si>
  <si>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</si>
  <si>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</si>
  <si>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</si>
  <si>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</si>
  <si>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</si>
  <si>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</si>
  <si>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</si>
  <si>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</si>
  <si>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</si>
  <si>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Уборка подъездов</t>
  </si>
  <si>
    <t>Итого, чел/ час</t>
  </si>
  <si>
    <t>по ж.д. ул. Крупской, 72</t>
  </si>
  <si>
    <t>Временный ремонт кровли после аварии б/у шифером (13кв)</t>
  </si>
  <si>
    <t>Масленица</t>
  </si>
  <si>
    <t>апрель</t>
  </si>
  <si>
    <t>электрики</t>
  </si>
  <si>
    <t>Монтаж освещения в подвальном помещении. Демонтаж старой проводки. 13кв.</t>
  </si>
  <si>
    <t>Монтаж освещения в подвальном помещении. 13кв</t>
  </si>
  <si>
    <t>сантехники</t>
  </si>
  <si>
    <t>Резьба на д.25 на плети ХВС в подвале (кв37)</t>
  </si>
  <si>
    <t>Смена плети отопления в подвале (кв13)</t>
  </si>
  <si>
    <t>обследование стояков ХВС, для замены на П/П(кв37,34)</t>
  </si>
  <si>
    <t>Смена стальных трубопроводов стояка ХВС на П/П (кв37,34)</t>
  </si>
  <si>
    <t>май</t>
  </si>
  <si>
    <t>Монтаж проводки в подвальном помещении (кв13)</t>
  </si>
  <si>
    <t>то же</t>
  </si>
  <si>
    <t>демонтаж водосточной трубы (кв13)</t>
  </si>
  <si>
    <t>замена вент.труб, ремонт шиферной кровли (кв13)</t>
  </si>
  <si>
    <t>кровля: устройство защиты от птиц, прочистка вент.канала (кв17)</t>
  </si>
  <si>
    <t>покос травы (кв13)</t>
  </si>
  <si>
    <t>Осмотр, сварка, монтаж плетей отопления в подвале (кв13)</t>
  </si>
  <si>
    <t>июнь</t>
  </si>
  <si>
    <t>Покраска труб отопления (13)</t>
  </si>
  <si>
    <t>Смена трубопроводов стояка отопления в подвале с заменой кранов и изоляцией(13)</t>
  </si>
  <si>
    <t>Составил:  инженер ПТО___________________________ Ю.А. Филиппенко</t>
  </si>
  <si>
    <t>Осмотры</t>
  </si>
  <si>
    <t>Испытания эл.сетей</t>
  </si>
  <si>
    <t>Управление</t>
  </si>
  <si>
    <t>июль</t>
  </si>
  <si>
    <t>Спил дерева (кв.57)</t>
  </si>
  <si>
    <t>Ремонт балконных плит (кв.13)</t>
  </si>
  <si>
    <t>август</t>
  </si>
  <si>
    <t>Замена замка на почтовом ящике (кв.3)</t>
  </si>
  <si>
    <t>сентябрь</t>
  </si>
  <si>
    <t>Установка скамеек, бетонирование отмостки и скамеек 3 под. (кв.13)</t>
  </si>
  <si>
    <t>НА ЛИЦЕВОМ СЧЕТЕ  ЗА 9 месяцев 2015 год</t>
  </si>
  <si>
    <t>Предъявлено населению 491331,51в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</si>
</sst>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54</xdr:row>
      <xdr:rowOff>0</xdr:rowOff>
    </xdr:from>
    <xdr:to>
      <xdr:col>2</xdr:col>
      <xdr:colOff>819150</xdr:colOff>
      <xdr:row>55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tabSelected="1" view="pageBreakPreview" topLeftCell="A49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62</v>
      </c>
      <c r="B3" s="31"/>
      <c r="C3" s="31"/>
      <c r="D3" s="31"/>
    </row>
    <row r="4" spans="1:4" x14ac:dyDescent="0.25">
      <c r="A4" s="34" t="s">
        <v>28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4">
        <v>5468.53</v>
      </c>
    </row>
    <row r="7" spans="1:4" ht="14.25" customHeight="1" x14ac:dyDescent="0.25">
      <c r="A7" s="5" t="s">
        <v>3</v>
      </c>
      <c r="B7" s="33" t="s">
        <v>63</v>
      </c>
      <c r="C7" s="33"/>
      <c r="D7" s="6">
        <v>475171.44</v>
      </c>
    </row>
    <row r="8" spans="1:4" x14ac:dyDescent="0.25">
      <c r="A8" s="5"/>
      <c r="B8" s="33" t="s">
        <v>4</v>
      </c>
      <c r="C8" s="33"/>
      <c r="D8" s="6">
        <v>0</v>
      </c>
    </row>
    <row r="9" spans="1:4" x14ac:dyDescent="0.25">
      <c r="A9" s="5"/>
      <c r="B9" s="33" t="s">
        <v>5</v>
      </c>
      <c r="C9" s="33"/>
      <c r="D9" s="4">
        <f>D7+D8</f>
        <v>475171.44</v>
      </c>
    </row>
    <row r="10" spans="1:4" x14ac:dyDescent="0.25">
      <c r="B10" s="33"/>
      <c r="C10" s="33"/>
      <c r="D10" s="6"/>
    </row>
    <row r="11" spans="1:4" x14ac:dyDescent="0.25">
      <c r="A11" s="7" t="s">
        <v>6</v>
      </c>
      <c r="B11" s="7" t="s">
        <v>7</v>
      </c>
      <c r="C11" s="8"/>
      <c r="D11" s="9">
        <v>88057.1</v>
      </c>
    </row>
    <row r="12" spans="1:4" x14ac:dyDescent="0.25">
      <c r="A12" s="7"/>
      <c r="B12" s="32" t="s">
        <v>8</v>
      </c>
      <c r="C12" s="32"/>
      <c r="D12" s="10">
        <v>86118.68</v>
      </c>
    </row>
    <row r="13" spans="1:4" x14ac:dyDescent="0.25">
      <c r="A13" s="7"/>
      <c r="B13" s="32" t="s">
        <v>9</v>
      </c>
      <c r="C13" s="32"/>
      <c r="D13" s="10">
        <v>54334.19</v>
      </c>
    </row>
    <row r="14" spans="1:4" x14ac:dyDescent="0.25">
      <c r="A14" s="7"/>
      <c r="B14" s="32" t="s">
        <v>26</v>
      </c>
      <c r="C14" s="32"/>
      <c r="D14" s="10">
        <v>40950.39</v>
      </c>
    </row>
    <row r="15" spans="1:4" x14ac:dyDescent="0.25">
      <c r="A15" s="7"/>
      <c r="B15" s="32" t="s">
        <v>10</v>
      </c>
      <c r="C15" s="32"/>
      <c r="D15" s="10">
        <v>62024.86</v>
      </c>
    </row>
    <row r="16" spans="1:4" x14ac:dyDescent="0.25">
      <c r="A16" s="7"/>
      <c r="B16" s="11" t="s">
        <v>11</v>
      </c>
      <c r="C16" s="12"/>
      <c r="D16" s="10">
        <v>53734.9</v>
      </c>
    </row>
    <row r="17" spans="1:4" x14ac:dyDescent="0.25">
      <c r="A17" s="7"/>
      <c r="B17" s="32" t="s">
        <v>21</v>
      </c>
      <c r="C17" s="32"/>
      <c r="D17" s="10">
        <v>15980.63</v>
      </c>
    </row>
    <row r="18" spans="1:4" x14ac:dyDescent="0.25">
      <c r="A18" s="7"/>
      <c r="B18" s="32" t="s">
        <v>22</v>
      </c>
      <c r="C18" s="32"/>
      <c r="D18" s="10">
        <v>3895.29</v>
      </c>
    </row>
    <row r="19" spans="1:4" x14ac:dyDescent="0.25">
      <c r="A19" s="7"/>
      <c r="B19" s="32" t="s">
        <v>23</v>
      </c>
      <c r="C19" s="32"/>
      <c r="D19" s="10">
        <v>2896.5</v>
      </c>
    </row>
    <row r="20" spans="1:4" x14ac:dyDescent="0.25">
      <c r="A20" s="7"/>
      <c r="B20" s="32" t="s">
        <v>30</v>
      </c>
      <c r="C20" s="32"/>
      <c r="D20" s="10">
        <v>1265.1300000000001</v>
      </c>
    </row>
    <row r="21" spans="1:4" x14ac:dyDescent="0.25">
      <c r="A21" s="7"/>
      <c r="B21" s="29" t="s">
        <v>52</v>
      </c>
      <c r="C21" s="29"/>
      <c r="D21" s="10">
        <v>6592.01</v>
      </c>
    </row>
    <row r="22" spans="1:4" x14ac:dyDescent="0.25">
      <c r="A22" s="7"/>
      <c r="B22" s="29" t="s">
        <v>53</v>
      </c>
      <c r="C22" s="29"/>
      <c r="D22" s="10">
        <v>14356.48</v>
      </c>
    </row>
    <row r="23" spans="1:4" x14ac:dyDescent="0.25">
      <c r="A23" s="7"/>
      <c r="B23" s="11" t="s">
        <v>24</v>
      </c>
      <c r="C23" s="12"/>
      <c r="D23" s="10">
        <v>28565.39</v>
      </c>
    </row>
    <row r="24" spans="1:4" x14ac:dyDescent="0.25">
      <c r="A24" s="7"/>
      <c r="B24" s="11" t="s">
        <v>20</v>
      </c>
      <c r="C24" s="12"/>
      <c r="D24" s="10">
        <v>37954.019999999997</v>
      </c>
    </row>
    <row r="25" spans="1:4" x14ac:dyDescent="0.25">
      <c r="A25" s="7"/>
      <c r="B25" s="29" t="s">
        <v>54</v>
      </c>
      <c r="C25" s="12"/>
      <c r="D25" s="10">
        <v>65920.14</v>
      </c>
    </row>
    <row r="26" spans="1:4" x14ac:dyDescent="0.25">
      <c r="A26" s="7"/>
      <c r="B26" s="32" t="s">
        <v>12</v>
      </c>
      <c r="C26" s="32"/>
      <c r="D26" s="13">
        <f>SUM(D11:D25)</f>
        <v>562645.71</v>
      </c>
    </row>
    <row r="27" spans="1:4" x14ac:dyDescent="0.25">
      <c r="A27" s="32" t="s">
        <v>25</v>
      </c>
      <c r="B27" s="32"/>
      <c r="C27" s="32"/>
      <c r="D27" s="13">
        <f>D6+D9-D26</f>
        <v>-82005.739999999932</v>
      </c>
    </row>
    <row r="28" spans="1:4" x14ac:dyDescent="0.25">
      <c r="A28" s="31"/>
      <c r="B28" s="31"/>
      <c r="C28" s="31"/>
    </row>
    <row r="29" spans="1:4" x14ac:dyDescent="0.25">
      <c r="A29" s="14" t="s">
        <v>13</v>
      </c>
      <c r="B29" s="14" t="s">
        <v>14</v>
      </c>
      <c r="C29" s="15" t="s">
        <v>15</v>
      </c>
      <c r="D29" s="16" t="s">
        <v>16</v>
      </c>
    </row>
    <row r="30" spans="1:4" x14ac:dyDescent="0.25">
      <c r="A30" s="17"/>
      <c r="B30" s="17"/>
      <c r="C30" s="18"/>
      <c r="D30" s="19" t="s">
        <v>17</v>
      </c>
    </row>
    <row r="31" spans="1:4" s="28" customFormat="1" ht="15" x14ac:dyDescent="0.25">
      <c r="A31" s="25" t="s">
        <v>19</v>
      </c>
      <c r="B31" s="25" t="s">
        <v>18</v>
      </c>
      <c r="C31" s="26" t="s">
        <v>29</v>
      </c>
      <c r="D31" s="27">
        <v>3.5</v>
      </c>
    </row>
    <row r="32" spans="1:4" s="28" customFormat="1" ht="30" x14ac:dyDescent="0.25">
      <c r="A32" s="25" t="s">
        <v>31</v>
      </c>
      <c r="B32" s="25" t="s">
        <v>32</v>
      </c>
      <c r="C32" s="26" t="s">
        <v>33</v>
      </c>
      <c r="D32" s="27">
        <v>15.5</v>
      </c>
    </row>
    <row r="33" spans="1:4" s="28" customFormat="1" ht="15" x14ac:dyDescent="0.25">
      <c r="A33" s="25"/>
      <c r="B33" s="25"/>
      <c r="C33" s="26" t="s">
        <v>34</v>
      </c>
      <c r="D33" s="27">
        <v>8</v>
      </c>
    </row>
    <row r="34" spans="1:4" s="28" customFormat="1" ht="15" x14ac:dyDescent="0.25">
      <c r="A34" s="25"/>
      <c r="B34" s="25"/>
      <c r="C34" s="26" t="s">
        <v>34</v>
      </c>
      <c r="D34" s="25">
        <v>15.5</v>
      </c>
    </row>
    <row r="35" spans="1:4" s="28" customFormat="1" ht="15" x14ac:dyDescent="0.25">
      <c r="A35" s="25"/>
      <c r="B35" s="25"/>
      <c r="C35" s="26" t="s">
        <v>34</v>
      </c>
      <c r="D35" s="25">
        <v>15.5</v>
      </c>
    </row>
    <row r="36" spans="1:4" s="28" customFormat="1" ht="15" x14ac:dyDescent="0.25">
      <c r="A36" s="25"/>
      <c r="B36" s="25" t="s">
        <v>35</v>
      </c>
      <c r="C36" s="26" t="s">
        <v>36</v>
      </c>
      <c r="D36" s="25">
        <v>4</v>
      </c>
    </row>
    <row r="37" spans="1:4" s="28" customFormat="1" ht="15" x14ac:dyDescent="0.25">
      <c r="A37" s="25"/>
      <c r="B37" s="25"/>
      <c r="C37" s="26" t="s">
        <v>37</v>
      </c>
      <c r="D37" s="25">
        <v>141</v>
      </c>
    </row>
    <row r="38" spans="1:4" s="28" customFormat="1" ht="15" x14ac:dyDescent="0.25">
      <c r="A38" s="25"/>
      <c r="B38" s="25"/>
      <c r="C38" s="26" t="s">
        <v>38</v>
      </c>
      <c r="D38" s="30">
        <v>6</v>
      </c>
    </row>
    <row r="39" spans="1:4" s="28" customFormat="1" ht="15" x14ac:dyDescent="0.25">
      <c r="A39" s="25"/>
      <c r="B39" s="25"/>
      <c r="C39" s="26" t="s">
        <v>39</v>
      </c>
      <c r="D39" s="30">
        <v>40</v>
      </c>
    </row>
    <row r="40" spans="1:4" s="28" customFormat="1" ht="15" x14ac:dyDescent="0.25">
      <c r="A40" s="25" t="s">
        <v>40</v>
      </c>
      <c r="B40" s="25" t="s">
        <v>32</v>
      </c>
      <c r="C40" s="26" t="s">
        <v>41</v>
      </c>
      <c r="D40" s="30">
        <v>5.5</v>
      </c>
    </row>
    <row r="41" spans="1:4" s="28" customFormat="1" ht="15" x14ac:dyDescent="0.25">
      <c r="A41" s="25"/>
      <c r="B41" s="25"/>
      <c r="C41" s="26" t="s">
        <v>42</v>
      </c>
      <c r="D41" s="27">
        <v>3.5</v>
      </c>
    </row>
    <row r="42" spans="1:4" s="28" customFormat="1" ht="15" x14ac:dyDescent="0.25">
      <c r="A42" s="25"/>
      <c r="B42" s="25" t="s">
        <v>18</v>
      </c>
      <c r="C42" s="26" t="s">
        <v>43</v>
      </c>
      <c r="D42" s="27">
        <v>30.68</v>
      </c>
    </row>
    <row r="43" spans="1:4" s="28" customFormat="1" ht="15" x14ac:dyDescent="0.25">
      <c r="A43" s="25"/>
      <c r="B43" s="25"/>
      <c r="C43" s="26" t="s">
        <v>44</v>
      </c>
      <c r="D43" s="27">
        <v>23</v>
      </c>
    </row>
    <row r="44" spans="1:4" s="28" customFormat="1" ht="13.5" customHeight="1" x14ac:dyDescent="0.25">
      <c r="A44" s="25"/>
      <c r="B44" s="25"/>
      <c r="C44" s="26" t="s">
        <v>45</v>
      </c>
      <c r="D44" s="27">
        <v>7.34</v>
      </c>
    </row>
    <row r="45" spans="1:4" s="28" customFormat="1" ht="15" x14ac:dyDescent="0.25">
      <c r="A45" s="25"/>
      <c r="B45" s="25"/>
      <c r="C45" s="26" t="s">
        <v>46</v>
      </c>
      <c r="D45" s="27">
        <v>8</v>
      </c>
    </row>
    <row r="46" spans="1:4" s="28" customFormat="1" ht="15" x14ac:dyDescent="0.25">
      <c r="A46" s="25"/>
      <c r="B46" s="25"/>
      <c r="C46" s="26" t="s">
        <v>46</v>
      </c>
      <c r="D46" s="25">
        <v>4.68</v>
      </c>
    </row>
    <row r="47" spans="1:4" s="28" customFormat="1" ht="15" x14ac:dyDescent="0.25">
      <c r="A47" s="25"/>
      <c r="B47" s="25" t="s">
        <v>35</v>
      </c>
      <c r="C47" s="26" t="s">
        <v>47</v>
      </c>
      <c r="D47" s="27">
        <v>182</v>
      </c>
    </row>
    <row r="48" spans="1:4" s="28" customFormat="1" ht="15" x14ac:dyDescent="0.25">
      <c r="A48" s="25" t="s">
        <v>48</v>
      </c>
      <c r="B48" s="25" t="s">
        <v>18</v>
      </c>
      <c r="C48" s="26" t="s">
        <v>49</v>
      </c>
      <c r="D48" s="27">
        <v>24</v>
      </c>
    </row>
    <row r="49" spans="1:256" s="28" customFormat="1" ht="30" x14ac:dyDescent="0.25">
      <c r="A49" s="25"/>
      <c r="B49" s="25" t="s">
        <v>35</v>
      </c>
      <c r="C49" s="26" t="s">
        <v>50</v>
      </c>
      <c r="D49" s="27">
        <v>178</v>
      </c>
    </row>
    <row r="50" spans="1:256" s="28" customFormat="1" ht="15" x14ac:dyDescent="0.25">
      <c r="A50" s="35" t="s">
        <v>55</v>
      </c>
      <c r="B50" s="36" t="s">
        <v>18</v>
      </c>
      <c r="C50" s="37" t="s">
        <v>56</v>
      </c>
      <c r="D50" s="38">
        <v>0.9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8" customFormat="1" ht="15" x14ac:dyDescent="0.25">
      <c r="A51" s="35"/>
      <c r="B51" s="35"/>
      <c r="C51" s="39" t="s">
        <v>57</v>
      </c>
      <c r="D51" s="40">
        <v>14.8</v>
      </c>
    </row>
    <row r="52" spans="1:256" s="28" customFormat="1" ht="15" x14ac:dyDescent="0.25">
      <c r="A52" s="35" t="s">
        <v>58</v>
      </c>
      <c r="B52" s="35" t="s">
        <v>18</v>
      </c>
      <c r="C52" s="39" t="s">
        <v>59</v>
      </c>
      <c r="D52" s="41">
        <v>0.5</v>
      </c>
    </row>
    <row r="53" spans="1:256" s="28" customFormat="1" ht="30" x14ac:dyDescent="0.25">
      <c r="A53" s="42" t="s">
        <v>60</v>
      </c>
      <c r="B53" s="42" t="s">
        <v>18</v>
      </c>
      <c r="C53" s="43" t="s">
        <v>61</v>
      </c>
      <c r="D53" s="44">
        <v>15.2</v>
      </c>
    </row>
    <row r="54" spans="1:256" s="28" customFormat="1" ht="15" x14ac:dyDescent="0.25">
      <c r="A54" s="25"/>
      <c r="B54" s="25"/>
      <c r="C54" s="26"/>
      <c r="D54" s="27"/>
    </row>
    <row r="55" spans="1:256" s="23" customFormat="1" x14ac:dyDescent="0.25">
      <c r="A55" s="20"/>
      <c r="B55" s="20"/>
      <c r="C55" s="21" t="s">
        <v>27</v>
      </c>
      <c r="D55" s="22">
        <f>SUM(D31:D54)</f>
        <v>747.1</v>
      </c>
    </row>
    <row r="56" spans="1:256" x14ac:dyDescent="0.25">
      <c r="A56" s="7"/>
      <c r="B56" s="7"/>
      <c r="C56" s="8"/>
      <c r="D56" s="24"/>
    </row>
    <row r="57" spans="1:256" x14ac:dyDescent="0.25">
      <c r="A57" s="7"/>
      <c r="B57" s="7"/>
      <c r="C57" s="8"/>
      <c r="D57" s="24"/>
    </row>
    <row r="58" spans="1:256" x14ac:dyDescent="0.25">
      <c r="A58" s="7"/>
      <c r="B58" s="7"/>
      <c r="C58" s="8"/>
      <c r="D58" s="24"/>
    </row>
    <row r="59" spans="1:256" x14ac:dyDescent="0.25">
      <c r="B59" s="1" t="s">
        <v>51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8:C28"/>
    <mergeCell ref="B13:C13"/>
    <mergeCell ref="B15:C15"/>
    <mergeCell ref="B17:C17"/>
    <mergeCell ref="B26:C26"/>
    <mergeCell ref="A27:C27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2015-11-09T05:39:29Z</dcterms:modified>
</cp:coreProperties>
</file>