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38" i="1" l="1"/>
  <c r="D10" i="1" l="1"/>
  <c r="D23" i="1" l="1"/>
  <c r="D24" i="1" l="1"/>
</calcChain>
</file>

<file path=xl/sharedStrings.xml><?xml version="1.0" encoding="utf-8"?>
<sst xmlns="http://schemas.openxmlformats.org/spreadsheetml/2006/main" count="55" uniqueCount="49">
  <si>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</si>
  <si>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</si>
  <si>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</si>
  <si>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</si>
  <si>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</si>
  <si>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</si>
  <si>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</si>
  <si>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</si>
  <si>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</si>
  <si>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</si>
  <si>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</si>
  <si>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</si>
  <si>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</si>
  <si>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</si>
  <si>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</si>
  <si>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</si>
  <si>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</si>
  <si>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</si>
  <si>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</si>
  <si>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</si>
  <si>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</si>
  <si>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</si>
  <si>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</si>
  <si>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</si>
  <si>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Расходы по уборке подъездов</t>
  </si>
  <si>
    <t>февраль</t>
  </si>
  <si>
    <t>по ж.д. ул. Свердлова, 11</t>
  </si>
  <si>
    <t>Нежилые помещения</t>
  </si>
  <si>
    <t>январь</t>
  </si>
  <si>
    <t xml:space="preserve">строители </t>
  </si>
  <si>
    <t xml:space="preserve">Очистка крыши от снега </t>
  </si>
  <si>
    <t>Ремонт двери:петель, полотна (кв.15)</t>
  </si>
  <si>
    <t>ремонт двери: перестановка навесов (кв.5)</t>
  </si>
  <si>
    <t>апрель</t>
  </si>
  <si>
    <t>Побелка заборов</t>
  </si>
  <si>
    <t>май</t>
  </si>
  <si>
    <t>июнь</t>
  </si>
  <si>
    <t>Покос травы</t>
  </si>
  <si>
    <t>сантехники</t>
  </si>
  <si>
    <t>Составил:  инженер ПТО___________________________ Ю.А. Филиппенко</t>
  </si>
  <si>
    <t>Осмотры</t>
  </si>
  <si>
    <t>сентябрь</t>
  </si>
  <si>
    <t>установка доски объявления (кв.5)</t>
  </si>
  <si>
    <t>НА ЛИЦЕВОМ СЧЕТЕ  ЗА  2015 год</t>
  </si>
  <si>
    <t>Предъявлено населению 96468,07 в т.ч. Оплачено</t>
  </si>
  <si>
    <t>Испытания эл.сетей</t>
  </si>
  <si>
    <t>Установка дверной пружины, подгонка двери (кв5)</t>
  </si>
  <si>
    <t>покраска скамеек, почт.ящиков, урны (кв13)</t>
  </si>
  <si>
    <t>Спуск воздуха с системы отопления  (кв16)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</si>
</sst>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BreakPreview" topLeftCell="A19" zoomScaleNormal="100" zoomScaleSheetLayoutView="100" workbookViewId="0">
      <selection activeCell="F35" sqref="F3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60.7109375" style="18" customWidth="1"/>
    <col min="4" max="4" width="12.140625" style="1" customWidth="1"/>
    <col min="5" max="16384" width="9.140625" style="1"/>
  </cols>
  <sheetData>
    <row r="1" spans="1:4" x14ac:dyDescent="0.25">
      <c r="A1" s="36" t="s">
        <v>0</v>
      </c>
      <c r="B1" s="36"/>
      <c r="C1" s="36"/>
      <c r="D1" s="36"/>
    </row>
    <row r="2" spans="1:4" x14ac:dyDescent="0.25">
      <c r="A2" s="33" t="s">
        <v>1</v>
      </c>
      <c r="B2" s="33"/>
      <c r="C2" s="33"/>
      <c r="D2" s="33"/>
    </row>
    <row r="3" spans="1:4" x14ac:dyDescent="0.25">
      <c r="A3" s="33" t="s">
        <v>43</v>
      </c>
      <c r="B3" s="33"/>
      <c r="C3" s="33"/>
      <c r="D3" s="33"/>
    </row>
    <row r="4" spans="1:4" x14ac:dyDescent="0.25">
      <c r="A4" s="36" t="s">
        <v>26</v>
      </c>
      <c r="B4" s="36"/>
      <c r="C4" s="36"/>
      <c r="D4" s="36"/>
    </row>
    <row r="5" spans="1:4" x14ac:dyDescent="0.25">
      <c r="A5" s="33"/>
      <c r="B5" s="33"/>
      <c r="C5" s="33"/>
    </row>
    <row r="6" spans="1:4" x14ac:dyDescent="0.25">
      <c r="A6" s="2" t="s">
        <v>2</v>
      </c>
      <c r="B6" s="2"/>
      <c r="D6" s="3">
        <v>-5203.32</v>
      </c>
    </row>
    <row r="7" spans="1:4" ht="14.25" customHeight="1" x14ac:dyDescent="0.25">
      <c r="A7" s="4" t="s">
        <v>3</v>
      </c>
      <c r="B7" s="35" t="s">
        <v>44</v>
      </c>
      <c r="C7" s="35"/>
      <c r="D7" s="5">
        <v>98241.34</v>
      </c>
    </row>
    <row r="8" spans="1:4" x14ac:dyDescent="0.25">
      <c r="A8" s="4"/>
      <c r="B8" s="35" t="s">
        <v>4</v>
      </c>
      <c r="C8" s="35"/>
      <c r="D8" s="5">
        <v>0</v>
      </c>
    </row>
    <row r="9" spans="1:4" x14ac:dyDescent="0.25">
      <c r="A9" s="17"/>
      <c r="B9" s="35" t="s">
        <v>27</v>
      </c>
      <c r="C9" s="35"/>
      <c r="D9" s="5">
        <v>36117.75</v>
      </c>
    </row>
    <row r="10" spans="1:4" x14ac:dyDescent="0.25">
      <c r="A10" s="4"/>
      <c r="B10" s="35" t="s">
        <v>5</v>
      </c>
      <c r="C10" s="35"/>
      <c r="D10" s="3">
        <f>D7+D8+D9</f>
        <v>134359.09</v>
      </c>
    </row>
    <row r="11" spans="1:4" x14ac:dyDescent="0.25">
      <c r="B11" s="35"/>
      <c r="C11" s="35"/>
      <c r="D11" s="5"/>
    </row>
    <row r="12" spans="1:4" x14ac:dyDescent="0.25">
      <c r="A12" s="6" t="s">
        <v>6</v>
      </c>
      <c r="B12" s="6" t="s">
        <v>7</v>
      </c>
      <c r="C12" s="19"/>
      <c r="D12" s="7">
        <v>3571.16</v>
      </c>
    </row>
    <row r="13" spans="1:4" x14ac:dyDescent="0.25">
      <c r="A13" s="6"/>
      <c r="B13" s="34" t="s">
        <v>8</v>
      </c>
      <c r="C13" s="34"/>
      <c r="D13" s="8">
        <v>1656.34</v>
      </c>
    </row>
    <row r="14" spans="1:4" x14ac:dyDescent="0.25">
      <c r="A14" s="6"/>
      <c r="B14" s="34" t="s">
        <v>9</v>
      </c>
      <c r="C14" s="34"/>
      <c r="D14" s="8">
        <v>15030.98</v>
      </c>
    </row>
    <row r="15" spans="1:4" x14ac:dyDescent="0.25">
      <c r="A15" s="6"/>
      <c r="B15" s="34" t="s">
        <v>24</v>
      </c>
      <c r="C15" s="34"/>
      <c r="D15" s="8">
        <v>11242.88</v>
      </c>
    </row>
    <row r="16" spans="1:4" x14ac:dyDescent="0.25">
      <c r="A16" s="6"/>
      <c r="B16" s="34" t="s">
        <v>10</v>
      </c>
      <c r="C16" s="34"/>
      <c r="D16" s="8">
        <v>16212.74</v>
      </c>
    </row>
    <row r="17" spans="1:4" x14ac:dyDescent="0.25">
      <c r="A17" s="6"/>
      <c r="B17" s="9" t="s">
        <v>11</v>
      </c>
      <c r="C17" s="20"/>
      <c r="D17" s="8">
        <v>14590.19</v>
      </c>
    </row>
    <row r="18" spans="1:4" x14ac:dyDescent="0.25">
      <c r="A18" s="6"/>
      <c r="B18" s="34" t="s">
        <v>21</v>
      </c>
      <c r="C18" s="34"/>
      <c r="D18" s="8">
        <v>1373.42</v>
      </c>
    </row>
    <row r="19" spans="1:4" x14ac:dyDescent="0.25">
      <c r="A19" s="6"/>
      <c r="B19" s="32" t="s">
        <v>45</v>
      </c>
      <c r="C19" s="32"/>
      <c r="D19" s="8">
        <v>5013.8100000000004</v>
      </c>
    </row>
    <row r="20" spans="1:4" x14ac:dyDescent="0.25">
      <c r="A20" s="6"/>
      <c r="B20" s="34" t="s">
        <v>40</v>
      </c>
      <c r="C20" s="34"/>
      <c r="D20" s="8">
        <v>3864.74</v>
      </c>
    </row>
    <row r="21" spans="1:4" x14ac:dyDescent="0.25">
      <c r="A21" s="6"/>
      <c r="B21" s="9" t="s">
        <v>22</v>
      </c>
      <c r="C21" s="20"/>
      <c r="D21" s="8">
        <v>9665.0400000000009</v>
      </c>
    </row>
    <row r="22" spans="1:4" x14ac:dyDescent="0.25">
      <c r="A22" s="6"/>
      <c r="B22" s="9" t="s">
        <v>20</v>
      </c>
      <c r="C22" s="20"/>
      <c r="D22" s="8">
        <v>21399.84</v>
      </c>
    </row>
    <row r="23" spans="1:4" x14ac:dyDescent="0.25">
      <c r="A23" s="6"/>
      <c r="B23" s="34" t="s">
        <v>12</v>
      </c>
      <c r="C23" s="34"/>
      <c r="D23" s="10">
        <f>SUM(D12:D22)</f>
        <v>103621.14000000001</v>
      </c>
    </row>
    <row r="24" spans="1:4" x14ac:dyDescent="0.25">
      <c r="A24" s="34" t="s">
        <v>23</v>
      </c>
      <c r="B24" s="34"/>
      <c r="C24" s="34"/>
      <c r="D24" s="10">
        <f>D6+D10-D23</f>
        <v>25534.629999999976</v>
      </c>
    </row>
    <row r="25" spans="1:4" x14ac:dyDescent="0.25">
      <c r="A25" s="33"/>
      <c r="B25" s="33"/>
      <c r="C25" s="33"/>
    </row>
    <row r="26" spans="1:4" x14ac:dyDescent="0.25">
      <c r="A26" s="11" t="s">
        <v>13</v>
      </c>
      <c r="B26" s="11" t="s">
        <v>14</v>
      </c>
      <c r="C26" s="21" t="s">
        <v>15</v>
      </c>
      <c r="D26" s="12" t="s">
        <v>16</v>
      </c>
    </row>
    <row r="27" spans="1:4" x14ac:dyDescent="0.25">
      <c r="A27" s="13"/>
      <c r="B27" s="13"/>
      <c r="C27" s="22"/>
      <c r="D27" s="14" t="s">
        <v>17</v>
      </c>
    </row>
    <row r="28" spans="1:4" s="26" customFormat="1" ht="15" x14ac:dyDescent="0.25">
      <c r="A28" s="24" t="s">
        <v>28</v>
      </c>
      <c r="B28" s="24" t="s">
        <v>29</v>
      </c>
      <c r="C28" s="25" t="s">
        <v>30</v>
      </c>
      <c r="D28" s="24">
        <v>1.5</v>
      </c>
    </row>
    <row r="29" spans="1:4" s="26" customFormat="1" ht="15" x14ac:dyDescent="0.25">
      <c r="A29" s="24" t="s">
        <v>25</v>
      </c>
      <c r="B29" s="24" t="s">
        <v>29</v>
      </c>
      <c r="C29" s="25" t="s">
        <v>31</v>
      </c>
      <c r="D29" s="24">
        <v>2</v>
      </c>
    </row>
    <row r="30" spans="1:4" s="26" customFormat="1" ht="15" x14ac:dyDescent="0.25">
      <c r="A30" s="24"/>
      <c r="B30" s="24"/>
      <c r="C30" s="27" t="s">
        <v>46</v>
      </c>
      <c r="D30" s="28">
        <v>3</v>
      </c>
    </row>
    <row r="31" spans="1:4" s="26" customFormat="1" ht="15" x14ac:dyDescent="0.25">
      <c r="A31" s="24" t="s">
        <v>19</v>
      </c>
      <c r="B31" s="24" t="s">
        <v>29</v>
      </c>
      <c r="C31" s="25" t="s">
        <v>32</v>
      </c>
      <c r="D31" s="24">
        <v>5</v>
      </c>
    </row>
    <row r="32" spans="1:4" s="26" customFormat="1" ht="15" x14ac:dyDescent="0.25">
      <c r="A32" s="24" t="s">
        <v>33</v>
      </c>
      <c r="B32" s="24" t="s">
        <v>29</v>
      </c>
      <c r="C32" s="25" t="s">
        <v>34</v>
      </c>
      <c r="D32" s="29">
        <v>2.9</v>
      </c>
    </row>
    <row r="33" spans="1:4" s="26" customFormat="1" ht="15" x14ac:dyDescent="0.25">
      <c r="A33" s="24" t="s">
        <v>35</v>
      </c>
      <c r="B33" s="24" t="s">
        <v>29</v>
      </c>
      <c r="C33" s="25" t="s">
        <v>47</v>
      </c>
      <c r="D33" s="24">
        <v>12</v>
      </c>
    </row>
    <row r="34" spans="1:4" s="26" customFormat="1" ht="15" x14ac:dyDescent="0.25">
      <c r="A34" s="24" t="s">
        <v>36</v>
      </c>
      <c r="B34" s="24" t="s">
        <v>29</v>
      </c>
      <c r="C34" s="25" t="s">
        <v>37</v>
      </c>
      <c r="D34" s="24">
        <v>2</v>
      </c>
    </row>
    <row r="35" spans="1:4" s="26" customFormat="1" ht="15" x14ac:dyDescent="0.25">
      <c r="A35" s="24"/>
      <c r="B35" s="24" t="s">
        <v>38</v>
      </c>
      <c r="C35" s="25" t="s">
        <v>48</v>
      </c>
      <c r="D35" s="24">
        <v>1</v>
      </c>
    </row>
    <row r="36" spans="1:4" s="26" customFormat="1" ht="15" x14ac:dyDescent="0.25">
      <c r="A36" s="30" t="s">
        <v>41</v>
      </c>
      <c r="B36" s="30" t="s">
        <v>29</v>
      </c>
      <c r="C36" s="31" t="s">
        <v>42</v>
      </c>
      <c r="D36" s="30">
        <v>1</v>
      </c>
    </row>
    <row r="37" spans="1:4" s="26" customFormat="1" ht="15" x14ac:dyDescent="0.25">
      <c r="A37" s="24"/>
      <c r="B37" s="24"/>
      <c r="C37" s="25"/>
      <c r="D37" s="24"/>
    </row>
    <row r="38" spans="1:4" x14ac:dyDescent="0.25">
      <c r="A38" s="15"/>
      <c r="B38" s="15"/>
      <c r="C38" s="23" t="s">
        <v>18</v>
      </c>
      <c r="D38" s="16">
        <f>SUM(D28:D37)</f>
        <v>30.4</v>
      </c>
    </row>
    <row r="40" spans="1:4" x14ac:dyDescent="0.25">
      <c r="B40" s="1" t="s">
        <v>39</v>
      </c>
    </row>
  </sheetData>
  <mergeCells count="19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5:C25"/>
    <mergeCell ref="B14:C14"/>
    <mergeCell ref="B16:C16"/>
    <mergeCell ref="B23:C23"/>
    <mergeCell ref="A24:C24"/>
    <mergeCell ref="B18:C18"/>
    <mergeCell ref="B15:C15"/>
    <mergeCell ref="B20:C20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2016-04-01T11:29:54Z</dcterms:modified>
</cp:coreProperties>
</file>