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G30" i="1" l="1"/>
  <c r="D32" i="1" l="1"/>
  <c r="D22" i="1" l="1"/>
  <c r="D9" i="1" l="1"/>
  <c r="D23" i="1" l="1"/>
</calcChain>
</file>

<file path=xl/sharedStrings.xml><?xml version="1.0" encoding="utf-8"?>
<sst xmlns="http://schemas.openxmlformats.org/spreadsheetml/2006/main" count="41" uniqueCount="40">
  <si>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</si>
  <si>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</si>
  <si>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</si>
  <si>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</si>
  <si>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</si>
  <si>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</si>
  <si>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</si>
  <si>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</si>
  <si>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</si>
  <si>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</si>
  <si>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</si>
  <si>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</si>
  <si>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</si>
  <si>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</si>
  <si>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</si>
  <si>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</si>
  <si>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</si>
  <si>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</si>
  <si>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</si>
  <si>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</si>
  <si>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</si>
  <si>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</si>
  <si>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</si>
  <si>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</si>
  <si>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</si>
  <si>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</si>
  <si>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</si>
  <si>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</si>
  <si>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</si>
  <si>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ул.Свердлова,45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</si>
  <si>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</si>
  <si>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</si>
  <si>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</si>
  <si>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Замена лампы на лестничной площадке</t>
  </si>
  <si>
    <t xml:space="preserve">Замена лампы на лестничной площадке 1 и 2 </t>
  </si>
  <si>
    <t>осмотр и установка замка в подвале (2 под.)</t>
  </si>
  <si>
    <t>Осмотр КНС в подвале, устранение течи на тепловом узле (кв.19)</t>
  </si>
  <si>
    <t>осмотр теплового узла, регулировка отопления (кв.4)</t>
  </si>
  <si>
    <t>НА ЛИЦЕВОМ СЧЕТЕ  ЗА 1 квартал 2014 г.</t>
  </si>
  <si>
    <t>Предъявлено населению 124391,37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</si>
</sst>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topLeftCell="A7" zoomScaleNormal="100" zoomScaleSheetLayoutView="100" workbookViewId="0">
      <selection activeCell="G31" sqref="G3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38</v>
      </c>
      <c r="B3" s="22"/>
      <c r="C3" s="22"/>
      <c r="D3" s="22"/>
    </row>
    <row r="4" spans="1:4" x14ac:dyDescent="0.25">
      <c r="A4" s="21" t="s">
        <v>29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202858.2</v>
      </c>
    </row>
    <row r="7" spans="1:4" ht="14.25" customHeight="1" x14ac:dyDescent="0.25">
      <c r="A7" s="4" t="s">
        <v>3</v>
      </c>
      <c r="B7" s="23" t="s">
        <v>39</v>
      </c>
      <c r="C7" s="23"/>
      <c r="D7" s="5">
        <v>118108.64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118108.64</v>
      </c>
    </row>
    <row r="10" spans="1:4" x14ac:dyDescent="0.25">
      <c r="B10" s="23"/>
      <c r="C10" s="23"/>
      <c r="D10" s="5"/>
    </row>
    <row r="11" spans="1:4" x14ac:dyDescent="0.25">
      <c r="A11" s="6" t="s">
        <v>6</v>
      </c>
      <c r="B11" s="6" t="s">
        <v>7</v>
      </c>
      <c r="C11" s="6"/>
      <c r="D11" s="7">
        <v>1289.73</v>
      </c>
    </row>
    <row r="12" spans="1:4" x14ac:dyDescent="0.25">
      <c r="A12" s="6"/>
      <c r="B12" s="24" t="s">
        <v>8</v>
      </c>
      <c r="C12" s="24"/>
      <c r="D12" s="8">
        <v>636.46</v>
      </c>
    </row>
    <row r="13" spans="1:4" x14ac:dyDescent="0.25">
      <c r="A13" s="6"/>
      <c r="B13" s="24" t="s">
        <v>9</v>
      </c>
      <c r="C13" s="24"/>
      <c r="D13" s="8">
        <v>11486.67</v>
      </c>
    </row>
    <row r="14" spans="1:4" x14ac:dyDescent="0.25">
      <c r="A14" s="6"/>
      <c r="B14" s="24" t="s">
        <v>30</v>
      </c>
      <c r="C14" s="24"/>
      <c r="D14" s="8">
        <v>8898.1200000000008</v>
      </c>
    </row>
    <row r="15" spans="1:4" x14ac:dyDescent="0.25">
      <c r="A15" s="6"/>
      <c r="B15" s="24" t="s">
        <v>10</v>
      </c>
      <c r="C15" s="24"/>
      <c r="D15" s="8">
        <v>15288.6</v>
      </c>
    </row>
    <row r="16" spans="1:4" x14ac:dyDescent="0.25">
      <c r="A16" s="6"/>
      <c r="B16" s="9" t="s">
        <v>11</v>
      </c>
      <c r="C16" s="9"/>
      <c r="D16" s="8">
        <v>14560.56</v>
      </c>
    </row>
    <row r="17" spans="1:7" x14ac:dyDescent="0.25">
      <c r="A17" s="6"/>
      <c r="B17" s="24" t="s">
        <v>25</v>
      </c>
      <c r="C17" s="24"/>
      <c r="D17" s="8">
        <v>3073.89</v>
      </c>
    </row>
    <row r="18" spans="1:7" x14ac:dyDescent="0.25">
      <c r="A18" s="6"/>
      <c r="B18" s="24" t="s">
        <v>26</v>
      </c>
      <c r="C18" s="24"/>
      <c r="D18" s="8">
        <v>728.04</v>
      </c>
    </row>
    <row r="19" spans="1:7" x14ac:dyDescent="0.25">
      <c r="A19" s="6"/>
      <c r="B19" s="24" t="s">
        <v>27</v>
      </c>
      <c r="C19" s="24"/>
      <c r="D19" s="8">
        <v>566.25</v>
      </c>
    </row>
    <row r="20" spans="1:7" x14ac:dyDescent="0.25">
      <c r="A20" s="6"/>
      <c r="B20" s="9" t="s">
        <v>28</v>
      </c>
      <c r="C20" s="9"/>
      <c r="D20" s="8">
        <v>12942.72</v>
      </c>
    </row>
    <row r="21" spans="1:7" x14ac:dyDescent="0.25">
      <c r="A21" s="6"/>
      <c r="B21" s="9" t="s">
        <v>24</v>
      </c>
      <c r="C21" s="9"/>
      <c r="D21" s="8">
        <v>30738.959999999999</v>
      </c>
    </row>
    <row r="22" spans="1:7" x14ac:dyDescent="0.25">
      <c r="A22" s="6"/>
      <c r="B22" s="24" t="s">
        <v>12</v>
      </c>
      <c r="C22" s="24"/>
      <c r="D22" s="10">
        <f>SUM(D11:D21)</f>
        <v>100210</v>
      </c>
    </row>
    <row r="23" spans="1:7" x14ac:dyDescent="0.25">
      <c r="A23" s="24" t="s">
        <v>31</v>
      </c>
      <c r="B23" s="24"/>
      <c r="C23" s="24"/>
      <c r="D23" s="10">
        <f>D6+D9-D22</f>
        <v>220756.84000000003</v>
      </c>
    </row>
    <row r="24" spans="1:7" x14ac:dyDescent="0.25">
      <c r="A24" s="22"/>
      <c r="B24" s="22"/>
      <c r="C24" s="22"/>
    </row>
    <row r="25" spans="1:7" x14ac:dyDescent="0.25">
      <c r="A25" s="11" t="s">
        <v>13</v>
      </c>
      <c r="B25" s="11" t="s">
        <v>14</v>
      </c>
      <c r="C25" s="11" t="s">
        <v>15</v>
      </c>
      <c r="D25" s="12" t="s">
        <v>16</v>
      </c>
    </row>
    <row r="26" spans="1:7" x14ac:dyDescent="0.25">
      <c r="A26" s="13"/>
      <c r="B26" s="13"/>
      <c r="C26" s="13"/>
      <c r="D26" s="14" t="s">
        <v>17</v>
      </c>
    </row>
    <row r="27" spans="1:7" x14ac:dyDescent="0.25">
      <c r="A27" s="15" t="s">
        <v>21</v>
      </c>
      <c r="B27" s="15" t="s">
        <v>19</v>
      </c>
      <c r="C27" s="16" t="s">
        <v>33</v>
      </c>
      <c r="D27" s="15">
        <v>2</v>
      </c>
    </row>
    <row r="28" spans="1:7" x14ac:dyDescent="0.25">
      <c r="A28" s="15"/>
      <c r="B28" s="15"/>
      <c r="C28" s="16" t="s">
        <v>34</v>
      </c>
      <c r="D28" s="17">
        <v>4</v>
      </c>
    </row>
    <row r="29" spans="1:7" x14ac:dyDescent="0.25">
      <c r="A29" s="15" t="s">
        <v>22</v>
      </c>
      <c r="B29" s="15" t="s">
        <v>18</v>
      </c>
      <c r="C29" s="18" t="s">
        <v>35</v>
      </c>
      <c r="D29" s="15">
        <v>1</v>
      </c>
    </row>
    <row r="30" spans="1:7" ht="31.5" x14ac:dyDescent="0.25">
      <c r="A30" s="15" t="s">
        <v>23</v>
      </c>
      <c r="B30" s="15" t="s">
        <v>18</v>
      </c>
      <c r="C30" s="18" t="s">
        <v>36</v>
      </c>
      <c r="D30" s="15">
        <v>4</v>
      </c>
      <c r="G30" s="1">
        <f>D32*99.21</f>
        <v>1289.73</v>
      </c>
    </row>
    <row r="31" spans="1:7" x14ac:dyDescent="0.25">
      <c r="A31" s="15"/>
      <c r="B31" s="15"/>
      <c r="C31" s="18" t="s">
        <v>37</v>
      </c>
      <c r="D31" s="15">
        <v>2</v>
      </c>
    </row>
    <row r="32" spans="1:7" x14ac:dyDescent="0.25">
      <c r="A32" s="15"/>
      <c r="B32" s="15"/>
      <c r="C32" s="19" t="s">
        <v>20</v>
      </c>
      <c r="D32" s="20">
        <f>SUM(D27:D31)</f>
        <v>13</v>
      </c>
    </row>
    <row r="36" spans="2:2" x14ac:dyDescent="0.25">
      <c r="B36" s="1" t="s">
        <v>32</v>
      </c>
    </row>
  </sheetData>
  <mergeCells count="19">
    <mergeCell ref="A24:C24"/>
    <mergeCell ref="B13:C13"/>
    <mergeCell ref="B15:C15"/>
    <mergeCell ref="B17:C17"/>
    <mergeCell ref="B22:C22"/>
    <mergeCell ref="A23:C23"/>
    <mergeCell ref="B18:C18"/>
    <mergeCell ref="B19:C19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2014-04-24T09:56:28Z</dcterms:modified>
</cp:coreProperties>
</file>