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Лист1!$A$1:$D$40</definedName>
  </definedNames>
  <calcPr calcId="145621"/>
</workbook>
</file>

<file path=xl/calcChain.xml><?xml version="1.0" encoding="utf-8"?>
<calcChain xmlns="http://schemas.openxmlformats.org/spreadsheetml/2006/main">
  <c r="D38" i="1" l="1"/>
  <c r="D26" i="1" l="1"/>
  <c r="D11" i="1"/>
  <c r="D27" i="1" l="1"/>
</calcChain>
</file>

<file path=xl/sharedStrings.xml><?xml version="1.0" encoding="utf-8"?>
<sst xmlns="http://schemas.openxmlformats.org/spreadsheetml/2006/main" count="44" uniqueCount="43">
  <si>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</si>
  <si>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</si>
  <si>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</si>
  <si>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</si>
  <si>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</si>
  <si>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</si>
  <si>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</si>
  <si>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</si>
  <si>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</si>
  <si>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</si>
  <si>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</si>
  <si>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</si>
  <si>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</si>
  <si>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</si>
  <si>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</si>
  <si>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</si>
  <si>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</si>
  <si>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</si>
  <si>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</si>
  <si>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февраль</t>
  </si>
  <si>
    <t>март</t>
  </si>
  <si>
    <t>Общехозяйственные расходы</t>
  </si>
  <si>
    <t>Обслуживание ПУ тепловой энергии</t>
  </si>
  <si>
    <t>Обслуживание ПУ ХВС</t>
  </si>
  <si>
    <t>Обслуживание газ.сетей</t>
  </si>
  <si>
    <t>Общепроизводственные расходы</t>
  </si>
  <si>
    <t>Расходы по уборке подъездов</t>
  </si>
  <si>
    <t>Остаток по лицевому счету на конец  периода :</t>
  </si>
  <si>
    <t>Двери, стояки, канализация</t>
  </si>
  <si>
    <t>Не жилые помещения</t>
  </si>
  <si>
    <t>Обслуживание ВДПО</t>
  </si>
  <si>
    <t>по ж.д. ул. Правды, 6</t>
  </si>
  <si>
    <t>НА ЛИЦЕВОМ СЧЕТЕ  ЗА 1 квартал 2015 год</t>
  </si>
  <si>
    <t>Составил:  инженер ПТО___________________________Г.В.Шарова</t>
  </si>
  <si>
    <t>сантехн</t>
  </si>
  <si>
    <t>Проливка полотенцесушит (кв13)</t>
  </si>
  <si>
    <t>Замена стояков ГВС и ХВС (кв.17)</t>
  </si>
  <si>
    <t>Осмотр стояков ГВС и ХВС для замены (кв26)</t>
  </si>
  <si>
    <t>Осмотр стояков ГВС и ХВС для замены (кв30)</t>
  </si>
  <si>
    <t>Демонтаж, монтаж стояков ГВС и ХВС, замена полотенцесушителя (кв 26,30)</t>
  </si>
  <si>
    <t>Демонтаж, монтаж стояков ГВС и ХВС (кв 30)</t>
  </si>
  <si>
    <t>Предъявлено населению 82108,17 в т.ч. оплачено</t>
  </si>
  <si>
    <t>Масленница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</si>
</sst>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4" fontId="1" fillId="0" borderId="0" xfId="0" applyNumberFormat="1" applyFont="1"/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Fill="1" applyBorder="1"/>
    <xf numFmtId="4" fontId="2" fillId="3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3" xfId="0" applyFont="1" applyBorder="1"/>
    <xf numFmtId="0" fontId="3" fillId="0" borderId="0" xfId="0" applyFont="1" applyBorder="1"/>
    <xf numFmtId="0" fontId="2" fillId="3" borderId="0" xfId="0" applyFont="1" applyFill="1"/>
    <xf numFmtId="0" fontId="2" fillId="0" borderId="0" xfId="0" applyFont="1" applyBorder="1" applyAlignment="1"/>
    <xf numFmtId="0" fontId="2" fillId="2" borderId="0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3" xfId="0" applyFont="1" applyBorder="1"/>
    <xf numFmtId="0" fontId="5" fillId="0" borderId="3" xfId="0" applyFont="1" applyBorder="1" applyAlignment="1">
      <alignment wrapText="1"/>
    </xf>
    <xf numFmtId="0" fontId="5" fillId="0" borderId="0" xfId="0" applyFont="1"/>
    <xf numFmtId="0" fontId="5" fillId="0" borderId="3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37</xdr:row>
      <xdr:rowOff>0</xdr:rowOff>
    </xdr:from>
    <xdr:to>
      <xdr:col>2</xdr:col>
      <xdr:colOff>819150</xdr:colOff>
      <xdr:row>38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38</xdr:row>
      <xdr:rowOff>0</xdr:rowOff>
    </xdr:from>
    <xdr:to>
      <xdr:col>2</xdr:col>
      <xdr:colOff>819150</xdr:colOff>
      <xdr:row>39</xdr:row>
      <xdr:rowOff>28575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476500" y="11420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view="pageBreakPreview" topLeftCell="A13" zoomScaleNormal="100" zoomScaleSheetLayoutView="100" workbookViewId="0">
      <selection activeCell="D30" sqref="D30"/>
    </sheetView>
  </sheetViews>
  <sheetFormatPr defaultRowHeight="15.75" x14ac:dyDescent="0.25"/>
  <cols>
    <col min="1" max="1" width="11.7109375" style="2" customWidth="1"/>
    <col min="2" max="2" width="14.28515625" style="2" customWidth="1"/>
    <col min="3" max="3" width="59.7109375" style="23" customWidth="1"/>
    <col min="4" max="4" width="12.140625" style="2" customWidth="1"/>
    <col min="5" max="5" width="3" style="2" customWidth="1"/>
    <col min="6" max="6" width="9.140625" style="2"/>
    <col min="7" max="7" width="9.7109375" style="2" bestFit="1" customWidth="1"/>
    <col min="8" max="16384" width="9.140625" style="2"/>
  </cols>
  <sheetData>
    <row r="1" spans="1:5" x14ac:dyDescent="0.25">
      <c r="A1" s="33" t="s">
        <v>0</v>
      </c>
      <c r="B1" s="33"/>
      <c r="C1" s="33"/>
      <c r="D1" s="33"/>
      <c r="E1" s="1"/>
    </row>
    <row r="2" spans="1:5" x14ac:dyDescent="0.25">
      <c r="A2" s="34" t="s">
        <v>1</v>
      </c>
      <c r="B2" s="34"/>
      <c r="C2" s="34"/>
      <c r="D2" s="34"/>
      <c r="E2" s="3"/>
    </row>
    <row r="3" spans="1:5" x14ac:dyDescent="0.25">
      <c r="A3" s="34" t="s">
        <v>32</v>
      </c>
      <c r="B3" s="34"/>
      <c r="C3" s="34"/>
      <c r="D3" s="34"/>
      <c r="E3" s="3"/>
    </row>
    <row r="4" spans="1:5" x14ac:dyDescent="0.25">
      <c r="A4" s="33" t="s">
        <v>31</v>
      </c>
      <c r="B4" s="33"/>
      <c r="C4" s="33"/>
      <c r="D4" s="33"/>
      <c r="E4" s="1"/>
    </row>
    <row r="5" spans="1:5" ht="15" customHeight="1" x14ac:dyDescent="0.25">
      <c r="A5" s="34"/>
      <c r="B5" s="34"/>
      <c r="C5" s="34"/>
    </row>
    <row r="6" spans="1:5" ht="15" customHeight="1" x14ac:dyDescent="0.25">
      <c r="A6" s="4" t="s">
        <v>2</v>
      </c>
      <c r="B6" s="4"/>
      <c r="D6" s="5">
        <v>-31468.52</v>
      </c>
      <c r="E6" s="5"/>
    </row>
    <row r="7" spans="1:5" ht="14.25" customHeight="1" x14ac:dyDescent="0.25">
      <c r="A7" s="3" t="s">
        <v>3</v>
      </c>
      <c r="B7" s="35" t="s">
        <v>41</v>
      </c>
      <c r="C7" s="35"/>
      <c r="D7" s="6">
        <v>82942.77</v>
      </c>
      <c r="E7" s="6"/>
    </row>
    <row r="8" spans="1:5" ht="15" customHeight="1" x14ac:dyDescent="0.25">
      <c r="A8" s="3"/>
      <c r="B8" s="35" t="s">
        <v>4</v>
      </c>
      <c r="C8" s="35"/>
      <c r="D8" s="6">
        <v>0</v>
      </c>
      <c r="E8" s="6"/>
    </row>
    <row r="9" spans="1:5" ht="15" customHeight="1" x14ac:dyDescent="0.25">
      <c r="A9" s="22"/>
      <c r="B9" s="35" t="s">
        <v>28</v>
      </c>
      <c r="C9" s="35"/>
      <c r="D9" s="6">
        <v>0</v>
      </c>
      <c r="E9" s="6"/>
    </row>
    <row r="10" spans="1:5" ht="15" customHeight="1" x14ac:dyDescent="0.25">
      <c r="A10" s="22"/>
      <c r="B10" s="35" t="s">
        <v>29</v>
      </c>
      <c r="C10" s="35"/>
      <c r="D10" s="6">
        <v>23056.5</v>
      </c>
      <c r="E10" s="6"/>
    </row>
    <row r="11" spans="1:5" ht="15" customHeight="1" x14ac:dyDescent="0.25">
      <c r="A11" s="3"/>
      <c r="B11" s="35" t="s">
        <v>5</v>
      </c>
      <c r="C11" s="35"/>
      <c r="D11" s="5">
        <f>D7+D8+D9+D10</f>
        <v>105999.27</v>
      </c>
      <c r="E11" s="5"/>
    </row>
    <row r="12" spans="1:5" ht="15" customHeight="1" x14ac:dyDescent="0.25">
      <c r="B12" s="35"/>
      <c r="C12" s="35"/>
      <c r="D12" s="6"/>
      <c r="E12" s="6"/>
    </row>
    <row r="13" spans="1:5" ht="15" customHeight="1" x14ac:dyDescent="0.25">
      <c r="A13" s="7" t="s">
        <v>6</v>
      </c>
      <c r="B13" s="7" t="s">
        <v>7</v>
      </c>
      <c r="C13" s="24"/>
      <c r="D13" s="8">
        <v>7105.2</v>
      </c>
      <c r="E13" s="9"/>
    </row>
    <row r="14" spans="1:5" ht="15" customHeight="1" x14ac:dyDescent="0.25">
      <c r="A14" s="7"/>
      <c r="B14" s="36" t="s">
        <v>8</v>
      </c>
      <c r="C14" s="36"/>
      <c r="D14" s="8">
        <v>10484.82</v>
      </c>
      <c r="E14" s="8"/>
    </row>
    <row r="15" spans="1:5" ht="15" customHeight="1" x14ac:dyDescent="0.25">
      <c r="A15" s="7"/>
      <c r="B15" s="36" t="s">
        <v>9</v>
      </c>
      <c r="C15" s="36"/>
      <c r="D15" s="8">
        <v>9868.7099999999991</v>
      </c>
      <c r="E15" s="8"/>
    </row>
    <row r="16" spans="1:5" ht="15" customHeight="1" x14ac:dyDescent="0.25">
      <c r="A16" s="7"/>
      <c r="B16" s="36" t="s">
        <v>26</v>
      </c>
      <c r="C16" s="36"/>
      <c r="D16" s="8">
        <v>7644.78</v>
      </c>
      <c r="E16" s="8"/>
    </row>
    <row r="17" spans="1:7" ht="15" customHeight="1" x14ac:dyDescent="0.25">
      <c r="A17" s="7"/>
      <c r="B17" s="36" t="s">
        <v>10</v>
      </c>
      <c r="C17" s="36"/>
      <c r="D17" s="8">
        <v>13757.61</v>
      </c>
      <c r="E17" s="8"/>
    </row>
    <row r="18" spans="1:7" ht="15" customHeight="1" x14ac:dyDescent="0.25">
      <c r="A18" s="7"/>
      <c r="B18" s="10" t="s">
        <v>11</v>
      </c>
      <c r="C18" s="25"/>
      <c r="D18" s="8">
        <v>10424.700000000001</v>
      </c>
      <c r="E18" s="8"/>
    </row>
    <row r="19" spans="1:7" ht="15" customHeight="1" x14ac:dyDescent="0.25">
      <c r="A19" s="7"/>
      <c r="B19" s="36" t="s">
        <v>22</v>
      </c>
      <c r="C19" s="36"/>
      <c r="D19" s="8">
        <v>2640.93</v>
      </c>
      <c r="E19" s="8"/>
    </row>
    <row r="20" spans="1:7" ht="15" customHeight="1" x14ac:dyDescent="0.25">
      <c r="A20" s="7"/>
      <c r="B20" s="36" t="s">
        <v>23</v>
      </c>
      <c r="C20" s="36"/>
      <c r="D20" s="8">
        <v>625.47</v>
      </c>
      <c r="E20" s="8"/>
    </row>
    <row r="21" spans="1:7" ht="15" customHeight="1" x14ac:dyDescent="0.25">
      <c r="A21" s="7"/>
      <c r="B21" s="36" t="s">
        <v>24</v>
      </c>
      <c r="C21" s="36"/>
      <c r="D21" s="8">
        <v>277.98</v>
      </c>
      <c r="E21" s="8"/>
    </row>
    <row r="22" spans="1:7" ht="15" customHeight="1" x14ac:dyDescent="0.25">
      <c r="A22" s="7"/>
      <c r="B22" s="36" t="s">
        <v>30</v>
      </c>
      <c r="C22" s="36"/>
      <c r="D22" s="8">
        <v>0</v>
      </c>
      <c r="E22" s="8"/>
    </row>
    <row r="23" spans="1:7" ht="15" customHeight="1" x14ac:dyDescent="0.25">
      <c r="A23" s="7"/>
      <c r="B23" s="10" t="s">
        <v>25</v>
      </c>
      <c r="C23" s="25"/>
      <c r="D23" s="8">
        <v>11119.68</v>
      </c>
      <c r="E23" s="8"/>
    </row>
    <row r="24" spans="1:7" ht="15" customHeight="1" x14ac:dyDescent="0.25">
      <c r="A24" s="7"/>
      <c r="B24" s="10" t="s">
        <v>21</v>
      </c>
      <c r="C24" s="25"/>
      <c r="D24" s="8">
        <v>26409.24</v>
      </c>
      <c r="E24" s="8"/>
    </row>
    <row r="25" spans="1:7" ht="15" customHeight="1" x14ac:dyDescent="0.25">
      <c r="A25" s="7"/>
      <c r="B25" s="29" t="s">
        <v>42</v>
      </c>
      <c r="C25" s="25"/>
      <c r="D25" s="8">
        <v>672.3</v>
      </c>
      <c r="E25" s="8"/>
    </row>
    <row r="26" spans="1:7" ht="15" customHeight="1" x14ac:dyDescent="0.25">
      <c r="A26" s="7"/>
      <c r="B26" s="36" t="s">
        <v>12</v>
      </c>
      <c r="C26" s="36"/>
      <c r="D26" s="11">
        <f>SUM(D13:D25)</f>
        <v>101031.42000000001</v>
      </c>
      <c r="E26" s="11"/>
    </row>
    <row r="27" spans="1:7" ht="15" customHeight="1" x14ac:dyDescent="0.25">
      <c r="A27" s="36" t="s">
        <v>27</v>
      </c>
      <c r="B27" s="36"/>
      <c r="C27" s="36"/>
      <c r="D27" s="11">
        <f>D6+D11-D26</f>
        <v>-26500.670000000013</v>
      </c>
      <c r="E27" s="11"/>
      <c r="G27" s="6"/>
    </row>
    <row r="28" spans="1:7" x14ac:dyDescent="0.25">
      <c r="A28" s="34"/>
      <c r="B28" s="34"/>
      <c r="C28" s="34"/>
    </row>
    <row r="29" spans="1:7" x14ac:dyDescent="0.25">
      <c r="A29" s="12" t="s">
        <v>13</v>
      </c>
      <c r="B29" s="12" t="s">
        <v>14</v>
      </c>
      <c r="C29" s="26" t="s">
        <v>15</v>
      </c>
      <c r="D29" s="13" t="s">
        <v>16</v>
      </c>
      <c r="E29" s="7"/>
    </row>
    <row r="30" spans="1:7" x14ac:dyDescent="0.25">
      <c r="A30" s="14"/>
      <c r="B30" s="14"/>
      <c r="C30" s="27"/>
      <c r="D30" s="15" t="s">
        <v>17</v>
      </c>
      <c r="E30" s="7"/>
    </row>
    <row r="31" spans="1:7" s="39" customFormat="1" ht="15" x14ac:dyDescent="0.25">
      <c r="A31" s="37" t="s">
        <v>19</v>
      </c>
      <c r="B31" s="37" t="s">
        <v>34</v>
      </c>
      <c r="C31" s="38" t="s">
        <v>35</v>
      </c>
      <c r="D31" s="37">
        <v>1</v>
      </c>
    </row>
    <row r="32" spans="1:7" s="39" customFormat="1" ht="15" x14ac:dyDescent="0.25">
      <c r="A32" s="37"/>
      <c r="B32" s="37"/>
      <c r="C32" s="38" t="s">
        <v>36</v>
      </c>
      <c r="D32" s="37">
        <v>24</v>
      </c>
    </row>
    <row r="33" spans="1:11" s="39" customFormat="1" ht="15" x14ac:dyDescent="0.25">
      <c r="A33" s="37" t="s">
        <v>20</v>
      </c>
      <c r="B33" s="37" t="s">
        <v>34</v>
      </c>
      <c r="C33" s="38" t="s">
        <v>37</v>
      </c>
      <c r="D33" s="37">
        <v>1</v>
      </c>
    </row>
    <row r="34" spans="1:11" s="39" customFormat="1" ht="15" x14ac:dyDescent="0.25">
      <c r="A34" s="37"/>
      <c r="B34" s="37"/>
      <c r="C34" s="38" t="s">
        <v>38</v>
      </c>
      <c r="D34" s="37">
        <v>1</v>
      </c>
    </row>
    <row r="35" spans="1:11" s="39" customFormat="1" ht="30" x14ac:dyDescent="0.25">
      <c r="A35" s="37"/>
      <c r="B35" s="37"/>
      <c r="C35" s="38" t="s">
        <v>39</v>
      </c>
      <c r="D35" s="40">
        <v>18</v>
      </c>
    </row>
    <row r="36" spans="1:11" s="39" customFormat="1" ht="15" x14ac:dyDescent="0.25">
      <c r="A36" s="37"/>
      <c r="B36" s="37"/>
      <c r="C36" s="38" t="s">
        <v>40</v>
      </c>
      <c r="D36" s="37">
        <v>15</v>
      </c>
    </row>
    <row r="37" spans="1:11" s="32" customFormat="1" x14ac:dyDescent="0.25">
      <c r="A37" s="30"/>
      <c r="B37" s="30"/>
      <c r="C37" s="31"/>
      <c r="D37" s="30"/>
    </row>
    <row r="38" spans="1:11" x14ac:dyDescent="0.25">
      <c r="A38" s="16"/>
      <c r="B38" s="16"/>
      <c r="C38" s="28" t="s">
        <v>18</v>
      </c>
      <c r="D38" s="17">
        <f>SUM(D31:D37)</f>
        <v>60</v>
      </c>
      <c r="E38" s="18"/>
      <c r="F38" s="19"/>
      <c r="H38" s="7"/>
      <c r="I38" s="7"/>
      <c r="J38" s="7"/>
      <c r="K38" s="7"/>
    </row>
    <row r="39" spans="1:11" x14ac:dyDescent="0.25">
      <c r="H39" s="7"/>
      <c r="I39" s="7"/>
      <c r="J39" s="7"/>
      <c r="K39" s="20"/>
    </row>
    <row r="40" spans="1:11" x14ac:dyDescent="0.25">
      <c r="B40" s="2" t="s">
        <v>33</v>
      </c>
    </row>
    <row r="41" spans="1:11" x14ac:dyDescent="0.25">
      <c r="H41" s="7"/>
      <c r="I41" s="7"/>
      <c r="J41" s="7"/>
      <c r="K41" s="7"/>
    </row>
    <row r="42" spans="1:11" x14ac:dyDescent="0.25">
      <c r="H42" s="7"/>
      <c r="I42" s="7"/>
      <c r="J42" s="7"/>
      <c r="K42" s="7"/>
    </row>
    <row r="43" spans="1:11" x14ac:dyDescent="0.25">
      <c r="H43" s="7"/>
      <c r="I43" s="7"/>
      <c r="J43" s="7"/>
      <c r="K43" s="21"/>
    </row>
    <row r="44" spans="1:11" x14ac:dyDescent="0.25">
      <c r="H44" s="7"/>
      <c r="I44" s="7"/>
      <c r="J44" s="7"/>
      <c r="K44" s="7"/>
    </row>
    <row r="45" spans="1:11" x14ac:dyDescent="0.25">
      <c r="H45" s="7"/>
      <c r="I45" s="7"/>
      <c r="J45" s="7"/>
      <c r="K45" s="7"/>
    </row>
    <row r="46" spans="1:11" x14ac:dyDescent="0.25">
      <c r="H46" s="7"/>
      <c r="I46" s="7"/>
      <c r="J46" s="7"/>
      <c r="K46" s="7"/>
    </row>
    <row r="47" spans="1:11" x14ac:dyDescent="0.25">
      <c r="H47" s="7"/>
      <c r="I47" s="7"/>
      <c r="J47" s="7"/>
      <c r="K47" s="7"/>
    </row>
    <row r="48" spans="1:11" x14ac:dyDescent="0.25">
      <c r="H48" s="7"/>
      <c r="I48" s="7"/>
      <c r="J48" s="7"/>
      <c r="K48" s="7"/>
    </row>
    <row r="49" spans="8:11" x14ac:dyDescent="0.25">
      <c r="H49" s="7"/>
      <c r="I49" s="7"/>
      <c r="J49" s="7"/>
      <c r="K49" s="7"/>
    </row>
    <row r="50" spans="8:11" x14ac:dyDescent="0.25">
      <c r="H50" s="7"/>
      <c r="I50" s="7"/>
      <c r="J50" s="7"/>
      <c r="K50" s="7"/>
    </row>
    <row r="51" spans="8:11" x14ac:dyDescent="0.25">
      <c r="H51" s="7"/>
      <c r="I51" s="7"/>
      <c r="J51" s="7"/>
      <c r="K51" s="7"/>
    </row>
    <row r="52" spans="8:11" x14ac:dyDescent="0.25">
      <c r="H52" s="7"/>
      <c r="I52" s="7"/>
      <c r="J52" s="7"/>
      <c r="K52" s="7"/>
    </row>
    <row r="53" spans="8:11" x14ac:dyDescent="0.25">
      <c r="H53" s="7"/>
      <c r="I53" s="7"/>
      <c r="J53" s="7"/>
      <c r="K53" s="7"/>
    </row>
    <row r="54" spans="8:11" x14ac:dyDescent="0.25">
      <c r="H54" s="7"/>
      <c r="I54" s="7"/>
      <c r="J54" s="7"/>
      <c r="K54" s="7"/>
    </row>
    <row r="55" spans="8:11" x14ac:dyDescent="0.25">
      <c r="H55" s="7"/>
      <c r="I55" s="7"/>
      <c r="J55" s="7"/>
      <c r="K55" s="7"/>
    </row>
  </sheetData>
  <mergeCells count="22">
    <mergeCell ref="A28:C28"/>
    <mergeCell ref="B15:C15"/>
    <mergeCell ref="B17:C17"/>
    <mergeCell ref="B19:C19"/>
    <mergeCell ref="B26:C26"/>
    <mergeCell ref="A27:C27"/>
    <mergeCell ref="B20:C20"/>
    <mergeCell ref="B21:C21"/>
    <mergeCell ref="B16:C16"/>
    <mergeCell ref="B22:C22"/>
    <mergeCell ref="B7:C7"/>
    <mergeCell ref="B8:C8"/>
    <mergeCell ref="B11:C11"/>
    <mergeCell ref="B12:C12"/>
    <mergeCell ref="B14:C14"/>
    <mergeCell ref="B9:C9"/>
    <mergeCell ref="B10:C10"/>
    <mergeCell ref="A1:D1"/>
    <mergeCell ref="A2:D2"/>
    <mergeCell ref="A3:D3"/>
    <mergeCell ref="A4:D4"/>
    <mergeCell ref="A5:C5"/>
  </mergeCells>
  <printOptions horizontalCentered="1"/>
  <pageMargins left="0.23622047244094491" right="0.23622047244094491" top="0.35433070866141736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2015-05-12T08:45:39Z</dcterms:modified>
</cp:coreProperties>
</file>